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https://d.docs.live.net/4b6661c3f41e86f9/Desktop/CODE BASICS/Excel/FOR Linkedin/"/>
    </mc:Choice>
  </mc:AlternateContent>
  <xr:revisionPtr revIDLastSave="16" documentId="8_{D6786842-DD68-4509-ACEC-BBBB4CC4C97F}" xr6:coauthVersionLast="47" xr6:coauthVersionMax="47" xr10:uidLastSave="{FB63AFCE-3E15-41F9-BB8B-7349EE23D29C}"/>
  <bookViews>
    <workbookView xWindow="-120" yWindow="-120" windowWidth="29040" windowHeight="15720" firstSheet="2" activeTab="2" xr2:uid="{00000000-000D-0000-FFFF-FFFF00000000}"/>
  </bookViews>
  <sheets>
    <sheet name="customer performance" sheetId="1" state="hidden" r:id="rId1"/>
    <sheet name="Market Performance vs Target" sheetId="11" state="hidden" r:id="rId2"/>
    <sheet name="% ns in 20-21" sheetId="12" r:id="rId3"/>
  </sheets>
  <calcPr calcId="191029"/>
  <pivotCaches>
    <pivotCache cacheId="0" r:id="rId4"/>
    <pivotCache cacheId="1" r:id="rId5"/>
    <pivotCache cacheId="2" r:id="rId6"/>
    <pivotCache cacheId="3" r:id="rId7"/>
    <pivotCache cacheId="4" r:id="rId8"/>
    <pivotCache cacheId="5" r:id="rId9"/>
    <pivotCache cacheId="6" r:id="rId10"/>
    <pivotCache cacheId="7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371b0b9-8973-4c9a-9c3c-081c10347557" name="Dim_customer" connection="Query - Dim_customer"/>
          <x15:modelTable id="Dim_market_3418ff65-e30f-4284-af0e-8ab24ec0a33f" name="Dim_market" connection="Query - Dim_market"/>
          <x15:modelTable id="Dim_product_d26bcd5e-73d4-4684-bcfe-f9c5fa624b49" name="Dim_product" connection="Query - Dim_product"/>
          <x15:modelTable id="Fact_sales_monthly_591a942e-ebf2-4c6f-bde2-894ef73e80bb" name="Fact_sales_monthly" connection="Query - Fact_sales_monthly"/>
          <x15:modelTable id="Dim_date_4af3acbe-34ea-4f6b-b952-82568ba33557" name="Dim_date" connection="Query - Dim_date"/>
          <x15:modelTable id="ns_targets_2021_a3ee3320-7afb-4154-b72a-e81fcc0129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2FDDEA4-8F46-44BE-AFE8-0F7CECF5A2D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ac02178-f6f9-4254-ad1d-ae45cab81e5e"/>
      </ext>
    </extLst>
  </connection>
  <connection id="2" xr16:uid="{5F252726-FA17-4490-B68E-8B1FB4A6A74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73cd339-8ba8-483f-935b-1fbf6665902a"/>
      </ext>
    </extLst>
  </connection>
  <connection id="3" xr16:uid="{9927680B-85C5-4777-A150-EB0952A0A3F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f0c4b9a-deda-4ff1-80df-415a907629d9"/>
      </ext>
    </extLst>
  </connection>
  <connection id="4" xr16:uid="{00EFC3D7-1EE2-493B-8143-E11BA6D0C0F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3f800b9-7a77-4896-b20c-59dc1ad89ddd"/>
      </ext>
    </extLst>
  </connection>
  <connection id="5" xr16:uid="{725E6AA3-9372-4026-9D67-6C6562AD42F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2df1fc8-95ec-4e05-9666-9a3bffed7e00"/>
      </ext>
    </extLst>
  </connection>
  <connection id="6" xr16:uid="{A64DABEB-C4F4-488D-A1C6-287580F20C8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7aec6a6-c749-47d8-9aab-2aea3f3fb8ea"/>
      </ext>
    </extLst>
  </connection>
  <connection id="7" xr16:uid="{C40E081D-1B96-41F7-8442-6197064B57B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055D5C5-B9AB-4148-950D-D331CFDCB90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market].[All]}"/>
    <s v="{[Dim_market].[region].[All]}"/>
    <s v="{[Dim_product].[division].[All]}"/>
    <s v="{[Dim_customer].[customer].[All]}"/>
    <s v="{[Dim_customer].[marke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<sst xmlns="http://schemas.openxmlformats.org/spreadsheetml/2006/main" count="235" uniqueCount="153">
  <si>
    <t>market</t>
  </si>
  <si>
    <t>Acclaimed Stores</t>
  </si>
  <si>
    <t>Indonesia</t>
  </si>
  <si>
    <t>USA</t>
  </si>
  <si>
    <t>All-Out</t>
  </si>
  <si>
    <t>Japan</t>
  </si>
  <si>
    <t>AtliQ Exclusive</t>
  </si>
  <si>
    <t>Norway</t>
  </si>
  <si>
    <t>France</t>
  </si>
  <si>
    <t>Poland</t>
  </si>
  <si>
    <t>Canada</t>
  </si>
  <si>
    <t>Newzealand</t>
  </si>
  <si>
    <t>Germany</t>
  </si>
  <si>
    <t>Australia</t>
  </si>
  <si>
    <t>Philiphines</t>
  </si>
  <si>
    <t>Netherlands</t>
  </si>
  <si>
    <t>Italy</t>
  </si>
  <si>
    <t>Bangladesh</t>
  </si>
  <si>
    <t>India</t>
  </si>
  <si>
    <t>South Korea</t>
  </si>
  <si>
    <t>Amazon</t>
  </si>
  <si>
    <t>Sweden</t>
  </si>
  <si>
    <t>Pakistan</t>
  </si>
  <si>
    <t>Portugal</t>
  </si>
  <si>
    <t>Spain</t>
  </si>
  <si>
    <t>Austria</t>
  </si>
  <si>
    <t>United Kingdom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</si>
  <si>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</si>
  <si>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</si>
  <si>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</si>
  <si>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</si>
  <si>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</si>
  <si>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</si>
  <si>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</si>
  <si>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</si>
  <si>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</si>
  <si>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</si>
  <si>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</si>
  <si>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</si>
  <si>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</si>
  <si>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</si>
  <si>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</si>
  <si>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</si>
  <si>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</si>
  <si>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</si>
  <si>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</si>
  <si>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</si>
  <si>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</si>
  <si>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</si>
  <si>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</si>
  <si>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</si>
  <si>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</si>
  <si>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</si>
  <si>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</si>
  <si>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</si>
  <si>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</si>
  <si>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</si>
  <si>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</si>
  <si>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</si>
  <si>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</si>
  <si>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</si>
  <si>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</si>
  <si>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</si>
  <si>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</si>
  <si>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</si>
  <si>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</si>
  <si>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China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</si>
  <si>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</si>
  <si>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</si>
  <si>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</si>
  <si>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</si>
  <si>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</si>
  <si>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</si>
  <si>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</si>
  <si>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</si>
  <si>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</si>
  <si>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</si>
  <si>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</si>
  <si>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</si>
  <si>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</si>
  <si>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</si>
  <si>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</si>
  <si>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</si>
  <si>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</si>
  <si>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</si>
  <si>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</si>
  <si>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</si>
  <si>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</si>
  <si>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</si>
  <si>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</si>
  <si>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</si>
  <si>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division</t>
  </si>
  <si>
    <t>region</t>
  </si>
  <si>
    <t>2019</t>
  </si>
  <si>
    <t>2020</t>
  </si>
  <si>
    <t>2021</t>
  </si>
  <si>
    <t>Grand Total</t>
  </si>
  <si>
    <t>All</t>
  </si>
  <si>
    <t>21 vs 20</t>
  </si>
  <si>
    <t>FILTERS</t>
  </si>
  <si>
    <t>Customer</t>
  </si>
  <si>
    <t>Net_sales_performance</t>
  </si>
  <si>
    <t>Country</t>
  </si>
  <si>
    <t>Performance vs Target</t>
  </si>
  <si>
    <t>Market</t>
  </si>
  <si>
    <t>Target_21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</si>
  <si>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</si>
  <si>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</si>
  <si>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</si>
  <si>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</si>
  <si>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</si>
  <si>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</si>
  <si>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</si>
  <si>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</si>
  <si>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</si>
  <si>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</si>
  <si>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</si>
  <si>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</si>
  <si>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</si>
  <si>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</si>
  <si>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</si>
  <si>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</si>
  <si>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</si>
  <si>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</si>
  <si>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</si>
  <si>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</si>
  <si>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</si>
  <si>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</si>
  <si>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</si>
  <si>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</si>
  <si>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</si>
  <si>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</si>
  <si>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</si>
  <si>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</si>
  <si>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</si>
  <si>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</si>
  <si>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</si>
  <si>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</si>
  <si>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%incr ns 20-21</t>
  </si>
  <si>
    <t>Products</t>
  </si>
  <si>
    <t>Top 10 Products</t>
  </si>
  <si>
    <t>All Values In USD</t>
  </si>
  <si>
    <t>DIVISION REPORT</t>
  </si>
  <si>
    <t>P &amp; A</t>
  </si>
  <si>
    <t>PC</t>
  </si>
  <si>
    <t>N &amp; S</t>
  </si>
  <si>
    <t>customer</t>
  </si>
  <si>
    <t xml:space="preserve">TOP 5 PRODUCTS </t>
  </si>
  <si>
    <t xml:space="preserve"> Qty</t>
  </si>
  <si>
    <t xml:space="preserve">BOTTOM 5 PRODUCTS </t>
  </si>
  <si>
    <t>New Products 2021</t>
  </si>
  <si>
    <t>Countries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</si>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</sst>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@\ &quot;*&quot;"/>
    <numFmt numFmtId="165" formatCode="0.00%;\-0.00%;0.00%"/>
    <numFmt numFmtId="166" formatCode="0.0,,&quot;M&quot;"/>
    <numFmt numFmtId="167" formatCode="\$#,##0.00;\(\$#,##0.00\);\$#,##0.00"/>
    <numFmt numFmtId="168" formatCode="#,##0.0,&quot;K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6">
    <xf numFmtId="0" fontId="0" fillId="0" borderId="0" xfId="0"/>
    <xf numFmtId="9" fontId="0" fillId="0" borderId="0" xfId="1" applyFont="1"/>
    <xf numFmtId="0" fontId="2" fillId="0" borderId="1" xfId="0" pivotButton="1" applyFont="1" applyBorder="1"/>
    <xf numFmtId="0" fontId="2" fillId="0" borderId="1" xfId="0" applyFont="1" applyBorder="1"/>
    <xf numFmtId="164" fontId="2" fillId="0" borderId="1" xfId="0" applyNumberFormat="1" applyFont="1" applyBorder="1" applyAlignment="1">
      <alignment horizontal="left"/>
    </xf>
    <xf numFmtId="166" fontId="2" fillId="0" borderId="1" xfId="0" applyNumberFormat="1" applyFont="1" applyBorder="1"/>
    <xf numFmtId="165" fontId="2" fillId="0" borderId="1" xfId="0" applyNumberFormat="1" applyFont="1" applyBorder="1"/>
    <xf numFmtId="0" fontId="3" fillId="0" borderId="0" xfId="0" applyFont="1"/>
    <xf numFmtId="166" fontId="2" fillId="0" borderId="2" xfId="0" applyNumberFormat="1" applyFont="1" applyBorder="1"/>
    <xf numFmtId="0" fontId="4" fillId="0" borderId="0" xfId="0" applyFont="1"/>
    <xf numFmtId="0" fontId="2" fillId="0" borderId="1" xfId="0" applyFont="1" applyBorder="1" applyAlignment="1">
      <alignment horizontal="left"/>
    </xf>
    <xf numFmtId="164" fontId="2" fillId="0" borderId="3" xfId="0" applyNumberFormat="1" applyFont="1" applyBorder="1" applyAlignment="1">
      <alignment horizontal="left"/>
    </xf>
    <xf numFmtId="166" fontId="2" fillId="0" borderId="3" xfId="0" applyNumberFormat="1" applyFont="1" applyBorder="1"/>
    <xf numFmtId="167" fontId="2" fillId="0" borderId="3" xfId="0" applyNumberFormat="1" applyFont="1" applyBorder="1"/>
    <xf numFmtId="0" fontId="2" fillId="0" borderId="0" xfId="0" pivotButton="1" applyFont="1"/>
    <xf numFmtId="0" fontId="2" fillId="0" borderId="0" xfId="0" applyFont="1" applyAlignment="1">
      <alignment horizontal="left"/>
    </xf>
    <xf numFmtId="0" fontId="2" fillId="0" borderId="0" xfId="0" applyFont="1"/>
    <xf numFmtId="166" fontId="2" fillId="0" borderId="0" xfId="0" applyNumberFormat="1" applyFont="1"/>
    <xf numFmtId="165" fontId="2" fillId="0" borderId="0" xfId="0" applyNumberFormat="1" applyFont="1"/>
    <xf numFmtId="167" fontId="2" fillId="0" borderId="0" xfId="0" applyNumberFormat="1" applyFont="1"/>
    <xf numFmtId="0" fontId="2" fillId="0" borderId="0" xfId="0" applyFont="1" applyAlignment="1">
      <alignment horizontal="center"/>
    </xf>
    <xf numFmtId="168" fontId="2" fillId="0" borderId="0" xfId="0" applyNumberFormat="1" applyFont="1"/>
    <xf numFmtId="168" fontId="2" fillId="0" borderId="1" xfId="0" applyNumberFormat="1" applyFont="1" applyBorder="1"/>
    <xf numFmtId="10" fontId="2" fillId="0" borderId="0" xfId="0" applyNumberFormat="1" applyFont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</cellXfs>
  <cellStyles count="2">
    <cellStyle name="Normal" xfId="0" builtinId="0"/>
    <cellStyle name="Percent" xfId="1" builtinId="5"/>
  </cellStyles>
  <dxfs count="110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,,&quot;M&quot;"/>
    </dxf>
    <dxf>
      <numFmt numFmtId="166" formatCode="0.0,,&quot;M&quot;"/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#,##0.0,&quot;K&quot;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6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alignment horizontal="center"/>
    </dxf>
    <dxf>
      <alignment horizontal="center"/>
    </dxf>
    <dxf>
      <border>
        <right/>
        <bottom/>
      </border>
    </dxf>
    <dxf>
      <border>
        <right/>
        <bottom/>
      </border>
    </dxf>
    <dxf>
      <border>
        <vertical style="thin">
          <color theme="0"/>
        </vertical>
      </border>
    </dxf>
    <dxf>
      <border diagonalUp="0" diagonalDown="0">
        <left style="thin">
          <color theme="0"/>
        </left>
      </border>
    </dxf>
    <dxf>
      <border diagonalUp="1" diagonalDown="1">
        <right style="thin">
          <color theme="0"/>
        </right>
        <top style="thin">
          <color theme="0"/>
        </top>
        <bottom style="thin">
          <color theme="0"/>
        </bottom>
        <diagonal style="thin">
          <color theme="0"/>
        </diagon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4" formatCode="0.00%"/>
    </dxf>
  </dxfs>
  <tableStyles count="1" defaultTableStyle="TableStyleMedium2" defaultPivotStyle="PivotStyleLight16">
    <tableStyle name="Invisible" pivot="0" table="0" count="0" xr9:uid="{1ABC8B79-DD8D-41EF-8BCF-0B476877C846}"/>
  </tableStyles>
  <colors>
    <mruColors>
      <color rgb="FFE0E04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pivotCacheDefinition" Target="pivotCache/pivotCacheDefinition2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7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73.731503587966" backgroundQuery="1" createdVersion="8" refreshedVersion="8" minRefreshableVersion="3" recordCount="0" supportSubquery="1" supportAdvancedDrill="1" xr:uid="{8EA6B9CA-CEAC-43C9-BF60-C7B2BE804261}">
  <cacheSource type="external" connectionId="8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20]" caption="net_sales_2020" numFmtId="0" hierarchy="31" level="32767"/>
    <cacheField name="[Measures].[net_sales_2021]" caption="net_sales_2021" numFmtId="0" hierarchy="32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incr ns 20-21]" caption="%incr ns 20-21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Dim_customer" count="0"/>
    <cacheHierarchy uniqueName="[Measures].[%incr ns 20-21]" caption="%incr ns 20-21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73.731505324075" backgroundQuery="1" createdVersion="8" refreshedVersion="8" minRefreshableVersion="3" recordCount="0" supportSubquery="1" supportAdvancedDrill="1" xr:uid="{E1106258-9DAB-49A4-8607-481046D9017F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_sales_2020]" caption="net_sales_2020" numFmtId="0" hierarchy="31" level="32767"/>
    <cacheField name="[Measures].[net_sales_2021]" caption="net_sales_2021" numFmtId="0" hierarchy="32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%incr ns 20-21]" caption="%incr ns 20-21" numFmtId="0" hierarchy="3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2"/>
      </fieldsUsage>
    </cacheHierarchy>
    <cacheHierarchy uniqueName="[Measures].[net_sales_2021]" caption="net_sales_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Dim_customer" count="0"/>
    <cacheHierarchy uniqueName="[Measures].[%incr ns 20-21]" caption="%incr ns 20-21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73.731507060184" backgroundQuery="1" createdVersion="8" refreshedVersion="8" minRefreshableVersion="3" recordCount="0" supportSubquery="1" supportAdvancedDrill="1" xr:uid="{8AC76AD4-B422-42B9-BFC3-C70D07BE3E8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Measures].[Sum of Qty]" caption="Sum of Qty" numFmtId="0" hierarchy="28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Dim_customer" count="0"/>
    <cacheHierarchy uniqueName="[Measures].[%incr ns 20-21]" caption="%incr ns 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73.731508449077" backgroundQuery="1" createdVersion="8" refreshedVersion="8" minRefreshableVersion="3" recordCount="0" supportSubquery="1" supportAdvancedDrill="1" xr:uid="{2F5DFACD-E6FD-4D88-B44A-1861804EF07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Measures].[Sum of Qty]" caption="Sum of Qty" numFmtId="0" hierarchy="28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_21]" caption="Target_21" measure="1" displayFolder="" measureGroup="Dim_customer" count="0"/>
    <cacheHierarchy uniqueName="[Measures].[%incr ns 20-21]" caption="%incr ns 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73.731510185185" backgroundQuery="1" createdVersion="8" refreshedVersion="8" minRefreshableVersion="3" recordCount="0" supportSubquery="1" supportAdvancedDrill="1" xr:uid="{D9D8D3BE-602F-47A2-8F93-0DA40348ABFD}">
  <cacheSource type="external" connectionId="8"/>
  <cacheFields count="6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20]" caption="net_sales_2020" numFmtId="0" hierarchy="31" level="32767"/>
    <cacheField name="[Measures].[net_sales_2021]" caption="net_sales_2021" numFmtId="0" hierarchy="32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/>
    <cacheHierarchy uniqueName="[Measures].[net_sales_2020]" caption="net_sales_2020" measure="1" displayFolder="" measureGroup="Fact_sales_monthly" count="0" oneField="1">
      <fieldsUsage count="1">
        <fieldUsage x="3"/>
      </fieldsUsage>
    </cacheHierarchy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Dim_customer" count="0"/>
    <cacheHierarchy uniqueName="[Measures].[%incr ns 20-21]" caption="%incr ns 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73.731513425926" backgroundQuery="1" createdVersion="8" refreshedVersion="8" minRefreshableVersion="3" recordCount="0" supportSubquery="1" supportAdvancedDrill="1" xr:uid="{CEE31657-CFFA-447B-B22B-1698A62BEF46}">
  <cacheSource type="external" connectionId="8"/>
  <cacheFields count="7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_2019]" caption="net_sale_2019" numFmtId="0" hierarchy="30" level="32767"/>
    <cacheField name="[Measures].[net_sales_2020]" caption="net_sales_2020" numFmtId="0" hierarchy="31" level="32767"/>
    <cacheField name="[Measures].[net_sales_2021]" caption="net_sales_2021" numFmtId="0" hierarchy="32" level="32767"/>
    <cacheField name="[Measures].[Target_21]" caption="Target_21" numFmtId="0" hierarchy="34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Dim_customer" count="0" oneField="1">
      <fieldsUsage count="1">
        <fieldUsage x="6"/>
      </fieldsUsage>
    </cacheHierarchy>
    <cacheHierarchy uniqueName="[Measures].[%incr ns 20-21]" caption="%incr ns 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73.732212962961" backgroundQuery="1" createdVersion="8" refreshedVersion="8" minRefreshableVersion="3" recordCount="0" supportSubquery="1" supportAdvancedDrill="1" xr:uid="{7065F2C3-C2D0-4600-8095-2D89639115C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Measures].[net_sales_2021]" caption="net_sales_2021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_21]" caption="Target_21" measure="1" displayFolder="" measureGroup="Dim_customer" count="0"/>
    <cacheHierarchy uniqueName="[Measures].[%incr ns 20-21]" caption="%incr ns 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arun kumar vakada" refreshedDate="45674.453332523146" backgroundQuery="1" createdVersion="8" refreshedVersion="8" minRefreshableVersion="3" recordCount="0" supportSubquery="1" supportAdvancedDrill="1" xr:uid="{B7757A35-5ED0-45F1-83BF-3E37DB7D5B33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_2019]" caption="net_sale_2019" numFmtId="0" hierarchy="30" level="32767"/>
    <cacheField name="[Measures].[net_sales_2020]" caption="net_sales_2020" numFmtId="0" hierarchy="31" level="32767"/>
    <cacheField name="[Measures].[net_sales_2021]" caption="net_sales_2021" numFmtId="0" hierarchy="32" level="32767"/>
    <cacheField name="[Measures].[2021 vs 2020]" caption="2021 vs 2020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_sales]" caption="Net_sales" measure="1" displayFolder="" measureGroup="Fact_sales_monthly" count="0"/>
    <cacheHierarchy uniqueName="[Measures].[net_sale_2019]" caption="net_sale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Dim_customer" count="0"/>
    <cacheHierarchy uniqueName="[Measures].[%incr ns 20-21]" caption="%incr ns 20-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BD28C7-B78A-4566-8B4E-98191104269F}" name="PivotTable1" cacheId="7" applyNumberFormats="0" applyBorderFormats="0" applyFontFormats="0" applyPatternFormats="0" applyAlignmentFormats="0" applyWidthHeightFormats="1" dataCaption="Values" tag="5fb127e0-9c1e-4d21-aa35-ca0d2d64ee31" updatedVersion="8" minRefreshableVersion="3" visualTotals="0" useAutoFormatting="1" subtotalHiddenItems="1" colGrandTotals="0" itemPrintTitles="1" createdVersion="8" indent="0" outline="1" outlineData="1" multipleFieldFilters="0" rowHeaderCaption="Customer">
  <location ref="A7:E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8" name="[Dim_market].[market].[All]" cap="All"/>
    <pageField fld="2" hier="10" name="[Dim_market].[region].[All]" cap="All"/>
    <pageField fld="3" hier="12" name="[Dim_product].[division].[All]" cap="All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name="21 vs 20" fld="7" subtotal="count" baseField="0" baseItem="0"/>
  </dataFields>
  <formats count="19">
    <format dxfId="109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  <format dxfId="108">
      <pivotArea outline="0" fieldPosition="0">
        <references count="1">
          <reference field="4294967294" count="1">
            <x v="1"/>
          </reference>
        </references>
      </pivotArea>
    </format>
    <format dxfId="107">
      <pivotArea outline="0" fieldPosition="0">
        <references count="1">
          <reference field="4294967294" count="1">
            <x v="2"/>
          </reference>
        </references>
      </pivotArea>
    </format>
    <format dxfId="106">
      <pivotArea outline="0" fieldPosition="0">
        <references count="1">
          <reference field="4294967294" count="1">
            <x v="0"/>
          </reference>
        </references>
      </pivotArea>
    </format>
    <format dxfId="105">
      <pivotArea type="all" dataOnly="0" outline="0" fieldPosition="0"/>
    </format>
    <format dxfId="104">
      <pivotArea type="all" dataOnly="0" outline="0" fieldPosition="0"/>
    </format>
    <format dxfId="103">
      <pivotArea outline="0" collapsedLevelsAreSubtotals="1" fieldPosition="0"/>
    </format>
    <format dxfId="102">
      <pivotArea field="0" type="button" dataOnly="0" labelOnly="1" outline="0" axis="axisRow" fieldPosition="0"/>
    </format>
    <format dxfId="10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4">
      <pivotArea dataOnly="0" labelOnly="1" fieldPosition="0">
        <references count="1">
          <reference field="0" count="1">
            <x v="49"/>
          </reference>
        </references>
      </pivotArea>
    </format>
    <format dxfId="93">
      <pivotArea dataOnly="0" labelOnly="1" fieldPosition="0">
        <references count="1">
          <reference field="0" count="1">
            <x v="64"/>
          </reference>
        </references>
      </pivotArea>
    </format>
    <format dxfId="92">
      <pivotArea field="0" type="button" dataOnly="0" labelOnly="1" outline="0" axis="axisRow" fieldPosition="0"/>
    </format>
    <format dxfId="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B4C5DC-11A2-4F03-91DE-0FC5574D9069}" name="PivotTable1" cacheId="5" applyNumberFormats="0" applyBorderFormats="0" applyFontFormats="0" applyPatternFormats="0" applyAlignmentFormats="0" applyWidthHeightFormats="1" dataCaption="Values" tag="1ef41505-b0aa-48b8-ae97-4bb704219630" updatedVersion="8" minRefreshableVersion="3" visualTotals="0" useAutoFormatting="1" subtotalHiddenItems="1" colGrandTotals="0" itemPrintTitles="1" createdVersion="8" indent="0" outline="1" outlineData="1" multipleFieldFilters="0" rowHeaderCaption="Country">
  <location ref="A7:E31" firstHeaderRow="0" firstDataRow="1" firstDataCol="1" rowPageCount="2" colPageCount="1"/>
  <pivotFields count="7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1" hier="10" name="[Dim_market].[region].[All]" cap="All"/>
    <pageField fld="2" hier="12" name="[Dim_product].[division].[All]" cap="All"/>
  </pageFields>
  <dataFields count="4">
    <dataField name="2019" fld="3" subtotal="count" baseField="0" baseItem="0" numFmtId="166"/>
    <dataField name="2020" fld="4" subtotal="count" baseField="0" baseItem="0" numFmtId="166"/>
    <dataField name="2021" fld="5" subtotal="count" baseField="0" baseItem="0" numFmtId="166"/>
    <dataField fld="6" subtotal="count" baseField="0" baseItem="0"/>
  </dataFields>
  <formats count="12">
    <format dxfId="90">
      <pivotArea outline="0" fieldPosition="0">
        <references count="1">
          <reference field="4294967294" count="1">
            <x v="1"/>
          </reference>
        </references>
      </pivotArea>
    </format>
    <format dxfId="89">
      <pivotArea outline="0" fieldPosition="0">
        <references count="1">
          <reference field="4294967294" count="1">
            <x v="2"/>
          </reference>
        </references>
      </pivotArea>
    </format>
    <format dxfId="88">
      <pivotArea outline="0" fieldPosition="0">
        <references count="1">
          <reference field="4294967294" count="1">
            <x v="0"/>
          </reference>
        </references>
      </pivotArea>
    </format>
    <format dxfId="87">
      <pivotArea type="all" dataOnly="0" outline="0" fieldPosition="0"/>
    </format>
    <format dxfId="86">
      <pivotArea type="all" dataOnly="0" outline="0" fieldPosition="0"/>
    </format>
    <format dxfId="85">
      <pivotArea outline="0" collapsedLevelsAreSubtotals="1" fieldPosition="0"/>
    </format>
    <format dxfId="84">
      <pivotArea dataOnly="0" labelOnly="1" fieldPosition="0">
        <references count="1">
          <reference field="0" count="0"/>
        </references>
      </pivotArea>
    </format>
    <format dxfId="83">
      <pivotArea dataOnly="0" labelOnly="1" grandRow="1" outline="0" fieldPosition="0"/>
    </format>
    <format dxfId="82">
      <pivotArea field="0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grandRow="1" outline="0" collapsedLevelsAreSubtotals="1" fieldPosition="0"/>
    </format>
    <format dxfId="79">
      <pivotArea dataOnly="0" labelOnly="1" grandRow="1" outline="0" fieldPosition="0"/>
    </format>
  </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DFA1DA-CAD4-4794-99F1-2BE2B54A21AF}" name="PivotTable2" cacheId="1" applyNumberFormats="0" applyBorderFormats="0" applyFontFormats="0" applyPatternFormats="0" applyAlignmentFormats="0" applyWidthHeightFormats="1" dataCaption="Values" tag="f6a6c578-7f98-4b68-9051-dc1b6773abe2" updatedVersion="8" minRefreshableVersion="3" asteriskTotals="1" useAutoFormatting="1" subtotalHiddenItems="1" colGrandTotals="0" itemPrintTitles="1" createdVersion="8" indent="0" outline="1" outlineData="1" multipleFieldFilters="0" rowHeaderCaption="Products">
  <location ref="A53:D57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6"/>
    <dataField name="2021" fld="3" subtotal="count" baseField="0" baseItem="0" numFmtId="166"/>
    <dataField fld="5" subtotal="count" baseField="0" baseItem="0"/>
  </dataFields>
  <formats count="13"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outline="0" fieldPosition="0">
        <references count="1">
          <reference field="4294967294" count="1">
            <x v="1"/>
          </reference>
        </references>
      </pivotArea>
    </format>
    <format dxfId="10">
      <pivotArea type="all" dataOnly="0" outline="0" fieldPosition="0"/>
    </format>
    <format dxfId="9">
      <pivotArea type="all" dataOnly="0" outline="0" fieldPosition="0"/>
    </format>
    <format dxfId="8">
      <pivotArea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field="4" type="button" dataOnly="0" labelOnly="1" outline="0"/>
    </format>
    <format dxfId="3">
      <pivotArea collapsedLevelsAreSubtotals="1" fieldPosition="0">
        <references count="1">
          <reference field="1" count="0"/>
        </references>
      </pivotArea>
    </format>
    <format dxfId="2">
      <pivotArea field="1" type="button" dataOnly="0" labelOnly="1" outline="0" axis="axisRow" fieldPosition="0"/>
    </format>
    <format dxfId="1">
      <pivotArea dataOnly="0" labelOnly="1" fieldPosition="0">
        <references count="1">
          <reference field="1" count="0"/>
        </references>
      </pivotArea>
    </format>
    <format dxfId="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filters count="1">
    <filter fld="4" type="count" id="4" iMeasureHier="35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581DC6-699D-4337-B7C2-6AC0F1F0D43E}" name="PivotTable7" cacheId="6" applyNumberFormats="0" applyBorderFormats="0" applyFontFormats="0" applyPatternFormats="0" applyAlignmentFormats="0" applyWidthHeightFormats="1" dataCaption="Values" tag="a62f20ac-b4cb-4d85-b409-b0b03fa831ce" updatedVersion="8" minRefreshableVersion="3" asteriskTotals="1" useAutoFormatting="1" subtotalHiddenItems="1" colGrandTotals="0" itemPrintTitles="1" createdVersion="8" indent="0" outline="1" outlineData="1" multipleFieldFilters="0" rowHeaderCaption="Countries">
  <location ref="A194:B200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fld="4" subtotal="count" baseField="0" baseItem="0"/>
  </dataFields>
  <formats count="14">
    <format dxfId="26">
      <pivotArea type="all" dataOnly="0" outline="0" fieldPosition="0"/>
    </format>
    <format dxfId="25">
      <pivotArea type="all" dataOnly="0" outline="0" fieldPosition="0"/>
    </format>
    <format dxfId="24">
      <pivotArea outline="0" collapsedLevelsAreSubtotals="1" fieldPosition="0"/>
    </format>
    <format dxfId="23">
      <pivotArea dataOnly="0" labelOnly="1" grandRow="1" outline="0" fieldPosition="0"/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field="2" type="button" dataOnly="0" labelOnly="1" outline="0"/>
    </format>
    <format dxfId="19">
      <pivotArea dataOnly="0" labelOnly="1" outline="0" axis="axisValues" fieldPosition="0"/>
    </format>
    <format dxfId="18">
      <pivotArea collapsedLevelsAreSubtotals="1" fieldPosition="0">
        <references count="1">
          <reference field="3" count="0"/>
        </references>
      </pivotArea>
    </format>
    <format dxfId="17">
      <pivotArea grandRow="1" outline="0" collapsedLevelsAreSubtotals="1" fieldPosition="0"/>
    </format>
    <format dxfId="16">
      <pivotArea collapsedLevelsAreSubtotals="1" fieldPosition="0">
        <references count="1">
          <reference field="3" count="0"/>
        </references>
      </pivotArea>
    </format>
    <format dxfId="15">
      <pivotArea field="3" type="button" dataOnly="0" labelOnly="1" outline="0" axis="axisRow" fieldPosition="0"/>
    </format>
    <format dxfId="14">
      <pivotArea dataOnly="0" labelOnly="1" fieldPosition="0">
        <references count="1">
          <reference field="3" count="0"/>
        </references>
      </pivotArea>
    </format>
    <format dxfId="13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filters count="2">
    <filter fld="2" type="count" id="6" iMeasureHier="28">
      <autoFilter ref="A1">
        <filterColumn colId="0">
          <top10 top="0" val="5" filterVal="5"/>
        </filterColumn>
      </autoFilter>
    </filter>
    <filter fld="3" type="count" id="7" iMeasureHier="32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5F0C75-01C3-48AB-940C-8B0C704E8C66}" name="PivotTable1" cacheId="0" applyNumberFormats="0" applyBorderFormats="0" applyFontFormats="0" applyPatternFormats="0" applyAlignmentFormats="0" applyWidthHeightFormats="1" dataCaption="Values" tag="2fbe73ed-02cf-4bf2-98e4-16470fdf5ec6" updatedVersion="8" minRefreshableVersion="3" useAutoFormatting="1" subtotalHiddenItems="1" colGrandTotals="0" itemPrintTitles="1" createdVersion="8" indent="0" outline="1" outlineData="1" multipleFieldFilters="0" rowHeaderCaption="Products">
  <location ref="A8:D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3">
    <dataField name="2020" fld="3" subtotal="count" baseField="0" baseItem="0" numFmtId="166"/>
    <dataField name="2021" fld="4" subtotal="count" baseField="0" baseItem="0" numFmtId="166"/>
    <dataField fld="6" subtotal="count" baseField="0" baseItem="0"/>
  </dataFields>
  <formats count="14">
    <format dxfId="40">
      <pivotArea outline="0" fieldPosition="0">
        <references count="1">
          <reference field="4294967294" count="1">
            <x v="0"/>
          </reference>
        </references>
      </pivotArea>
    </format>
    <format dxfId="39">
      <pivotArea outline="0" fieldPosition="0">
        <references count="1">
          <reference field="4294967294" count="1">
            <x v="1"/>
          </reference>
        </references>
      </pivotArea>
    </format>
    <format dxfId="38">
      <pivotArea type="all" dataOnly="0" outline="0" fieldPosition="0"/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fieldPosition="0">
        <references count="1">
          <reference field="0" count="0"/>
        </references>
      </pivotArea>
    </format>
    <format dxfId="34">
      <pivotArea dataOnly="0" labelOnly="1" grandRow="1" outline="0" fieldPosition="0"/>
    </format>
    <format dxfId="33">
      <pivotArea field="0" type="button" dataOnly="0" labelOnly="1" outline="0" axis="axisPage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collapsedLevelsAreSubtotals="1" fieldPosition="0">
        <references count="1">
          <reference field="5" count="0"/>
        </references>
      </pivotArea>
    </format>
    <format dxfId="29">
      <pivotArea field="5" type="button" dataOnly="0" labelOnly="1" outline="0" axis="axisRow" fieldPosition="0"/>
    </format>
    <format dxfId="28">
      <pivotArea dataOnly="0" labelOnly="1" fieldPosition="0">
        <references count="1">
          <reference field="5" count="0"/>
        </references>
      </pivotArea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30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9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filters count="1">
    <filter fld="5" type="count" id="4" iMeasureHier="35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87EFDA-F013-4D5F-92BC-0F76E305186E}" name="PivotTable6" cacheId="4" applyNumberFormats="0" applyBorderFormats="0" applyFontFormats="0" applyPatternFormats="0" applyAlignmentFormats="0" applyWidthHeightFormats="1" dataCaption="Values" tag="2da31548-dfa0-4d3d-b7ec-73580bb8bc38" updatedVersion="8" minRefreshableVersion="3" useAutoFormatting="1" subtotalHiddenItems="1" colGrandTotals="0" itemPrintTitles="1" createdVersion="8" indent="0" outline="1" outlineData="1" multipleFieldFilters="0" rowHeaderCaption="Products">
  <location ref="A148:C165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2">
    <dataField name="2020" fld="3" subtotal="count" baseField="0" baseItem="0" numFmtId="166"/>
    <dataField name="2021" fld="4" subtotal="count" baseField="0" baseItem="0" numFmtId="166"/>
  </dataFields>
  <formats count="14">
    <format dxfId="54">
      <pivotArea outline="0" fieldPosition="0">
        <references count="1">
          <reference field="4294967294" count="1">
            <x v="0"/>
          </reference>
        </references>
      </pivotArea>
    </format>
    <format dxfId="53">
      <pivotArea outline="0" fieldPosition="0">
        <references count="1">
          <reference field="4294967294" count="1">
            <x v="1"/>
          </reference>
        </references>
      </pivotArea>
    </format>
    <format dxfId="52">
      <pivotArea type="all" dataOnly="0" outline="0" fieldPosition="0"/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dataOnly="0" labelOnly="1" fieldPosition="0">
        <references count="1">
          <reference field="0" count="0"/>
        </references>
      </pivotArea>
    </format>
    <format dxfId="48">
      <pivotArea dataOnly="0" labelOnly="1" grandRow="1" outline="0" fieldPosition="0"/>
    </format>
    <format dxfId="47">
      <pivotArea field="0" type="button" dataOnly="0" labelOnly="1" outline="0" axis="axisPage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collapsedLevelsAreSubtotals="1" fieldPosition="0">
        <references count="1">
          <reference field="5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43">
      <pivotArea field="5" type="button" dataOnly="0" labelOnly="1" outline="0" axis="axisRow" fieldPosition="0"/>
    </format>
    <format dxfId="42">
      <pivotArea dataOnly="0" labelOnly="1" fieldPosition="0">
        <references count="1">
          <reference field="5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filters count="1">
    <filter fld="5" type="valueEqual" id="5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9B8385-B5F3-402C-8507-E736DB785C99}" name="PivotTable5" cacheId="3" applyNumberFormats="0" applyBorderFormats="0" applyFontFormats="0" applyPatternFormats="0" applyAlignmentFormats="0" applyWidthHeightFormats="1" dataCaption="Values" tag="35ac81e1-7ee8-4933-9f91-9ad6f076b221" updatedVersion="8" minRefreshableVersion="3" asteriskTotals="1" useAutoFormatting="1" subtotalHiddenItems="1" colGrandTotals="0" itemPrintTitles="1" createdVersion="8" indent="0" outline="1" outlineData="1" multipleFieldFilters="0" rowHeaderCaption="Products">
  <location ref="A114:B12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2" name="[Dim_customer].[market].[All]" cap="All"/>
  </pageFields>
  <dataFields count="1">
    <dataField name=" Qty" fld="4" baseField="2" baseItem="0"/>
  </dataFields>
  <formats count="12">
    <format dxfId="66">
      <pivotArea type="all" dataOnly="0" outline="0" fieldPosition="0"/>
    </format>
    <format dxfId="65">
      <pivotArea type="all" dataOnly="0" outline="0" fieldPosition="0"/>
    </format>
    <format dxfId="64">
      <pivotArea outline="0" collapsedLevelsAreSubtotals="1" fieldPosition="0"/>
    </format>
    <format dxfId="63">
      <pivotArea dataOnly="0" labelOnly="1" grandRow="1" outline="0" fieldPosition="0"/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dataOnly="0" labelOnly="1" outline="0" axis="axisValues" fieldPosition="0"/>
    </format>
    <format dxfId="59">
      <pivotArea collapsedLevelsAreSubtotals="1" fieldPosition="0">
        <references count="1">
          <reference field="2" count="0"/>
        </references>
      </pivotArea>
    </format>
    <format dxfId="58">
      <pivotArea collapsedLevelsAreSubtotals="1" fieldPosition="0">
        <references count="1">
          <reference field="2" count="0"/>
        </references>
      </pivotArea>
    </format>
    <format dxfId="57">
      <pivotArea field="2" type="button" dataOnly="0" labelOnly="1" outline="0" axis="axisRow" fieldPosition="0"/>
    </format>
    <format dxfId="56">
      <pivotArea dataOnly="0" labelOnly="1" fieldPosition="0">
        <references count="1">
          <reference field="2" count="0"/>
        </references>
      </pivotArea>
    </format>
    <format dxfId="55">
      <pivotArea dataOnly="0" labelOnly="1" outline="0" axis="axisValues" fieldPosition="0"/>
    </format>
  </formats>
  <conditionalFormats count="1">
    <conditionalFormat priority="1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filters count="1">
    <filter fld="2" type="count" id="6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CCE3F5-CF99-4285-8D8A-5C509E2B6C1E}" name="PivotTable4" cacheId="2" applyNumberFormats="0" applyBorderFormats="0" applyFontFormats="0" applyPatternFormats="0" applyAlignmentFormats="0" applyWidthHeightFormats="1" dataCaption="Values" tag="ee177e2b-11b6-4742-bf94-4eca36fee96b" updatedVersion="8" minRefreshableVersion="3" asteriskTotals="1" useAutoFormatting="1" subtotalHiddenItems="1" colGrandTotals="0" itemPrintTitles="1" createdVersion="8" indent="0" outline="1" outlineData="1" multipleFieldFilters="0" rowHeaderCaption="Products">
  <location ref="A100:B10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2" name="[Dim_customer].[market].[All]" cap="All"/>
  </pageFields>
  <dataFields count="1">
    <dataField name=" Qty" fld="4" baseField="2" baseItem="0"/>
  </dataFields>
  <formats count="12">
    <format dxfId="78">
      <pivotArea type="all" dataOnly="0" outline="0" fieldPosition="0"/>
    </format>
    <format dxfId="77">
      <pivotArea type="all" dataOnly="0" outline="0" fieldPosition="0"/>
    </format>
    <format dxfId="76">
      <pivotArea outline="0" collapsedLevelsAreSubtotals="1" fieldPosition="0"/>
    </format>
    <format dxfId="75">
      <pivotArea dataOnly="0" labelOnly="1" grandRow="1" outline="0" fieldPosition="0"/>
    </format>
    <format dxfId="74">
      <pivotArea grandRow="1" outline="0" collapsedLevelsAreSubtotals="1" fieldPosition="0"/>
    </format>
    <format dxfId="73">
      <pivotArea dataOnly="0" labelOnly="1" grandRow="1" outline="0" fieldPosition="0"/>
    </format>
    <format dxfId="72">
      <pivotArea collapsedLevelsAreSubtotals="1" fieldPosition="0">
        <references count="1">
          <reference field="2" count="0"/>
        </references>
      </pivotArea>
    </format>
    <format dxfId="71">
      <pivotArea dataOnly="0" labelOnly="1" outline="0" axis="axisValues" fieldPosition="0"/>
    </format>
    <format dxfId="70">
      <pivotArea collapsedLevelsAreSubtotals="1" fieldPosition="0">
        <references count="1">
          <reference field="2" count="0"/>
        </references>
      </pivotArea>
    </format>
    <format dxfId="69">
      <pivotArea field="2" type="button" dataOnly="0" labelOnly="1" outline="0" axis="axisRow" fieldPosition="0"/>
    </format>
    <format dxfId="68">
      <pivotArea dataOnly="0" labelOnly="1" fieldPosition="0">
        <references count="1">
          <reference field="2" count="0"/>
        </references>
      </pivotArea>
    </format>
    <format dxfId="67">
      <pivotArea dataOnly="0" labelOnly="1" outline="0" axis="axisValues" fieldPosition="0"/>
    </format>
  </formats>
  <conditionalFormats count="1">
    <conditionalFormat priority="1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1"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3.vml"/><Relationship Id="rId3" Type="http://schemas.openxmlformats.org/officeDocument/2006/relationships/pivotTable" Target="../pivotTables/pivotTable5.xml"/><Relationship Id="rId7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6" Type="http://schemas.openxmlformats.org/officeDocument/2006/relationships/pivotTable" Target="../pivotTables/pivotTable8.xml"/><Relationship Id="rId5" Type="http://schemas.openxmlformats.org/officeDocument/2006/relationships/pivotTable" Target="../pivotTables/pivotTable7.xml"/><Relationship Id="rId4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E76"/>
  <sheetViews>
    <sheetView showGridLines="0" view="pageLayout" topLeftCell="A66" zoomScaleNormal="100" workbookViewId="0">
      <selection activeCell="B73" sqref="B73"/>
    </sheetView>
  </sheetViews>
  <sheetFormatPr defaultRowHeight="15" x14ac:dyDescent="0.25"/>
  <cols>
    <col min="1" max="1" width="32.28515625" customWidth="1"/>
    <col min="2" max="2" width="13" customWidth="1"/>
    <col min="3" max="3" width="12.28515625" customWidth="1"/>
    <col min="4" max="4" width="9.5703125" bestFit="1" customWidth="1"/>
    <col min="5" max="5" width="11.28515625" bestFit="1" customWidth="1"/>
    <col min="6" max="6" width="11" bestFit="1" customWidth="1"/>
    <col min="7" max="7" width="7.28515625" bestFit="1" customWidth="1"/>
    <col min="8" max="8" width="11.5703125" bestFit="1" customWidth="1"/>
    <col min="9" max="9" width="6.7109375" bestFit="1" customWidth="1"/>
    <col min="10" max="10" width="7.85546875" bestFit="1" customWidth="1"/>
    <col min="11" max="12" width="13.85546875" bestFit="1" customWidth="1"/>
    <col min="13" max="13" width="9.7109375" bestFit="1" customWidth="1"/>
    <col min="14" max="14" width="10.28515625" bestFit="1" customWidth="1"/>
    <col min="15" max="15" width="12.85546875" bestFit="1" customWidth="1"/>
    <col min="16" max="16" width="9" bestFit="1" customWidth="1"/>
    <col min="17" max="17" width="10.28515625" bestFit="1" customWidth="1"/>
    <col min="18" max="18" width="13.5703125" bestFit="1" customWidth="1"/>
    <col min="19" max="19" width="7.7109375" bestFit="1" customWidth="1"/>
    <col min="20" max="20" width="10" bestFit="1" customWidth="1"/>
    <col min="21" max="21" width="17.42578125" bestFit="1" customWidth="1"/>
    <col min="22" max="22" width="6.5703125" bestFit="1" customWidth="1"/>
    <col min="23" max="23" width="11.28515625" bestFit="1" customWidth="1"/>
  </cols>
  <sheetData>
    <row r="2" spans="1:5" x14ac:dyDescent="0.25">
      <c r="A2" s="7" t="s">
        <v>99</v>
      </c>
    </row>
    <row r="3" spans="1:5" x14ac:dyDescent="0.25">
      <c r="A3" s="2" t="s">
        <v>0</v>
      </c>
      <c r="B3" s="3" t="s" vm="1">
        <v>97</v>
      </c>
      <c r="C3" s="9" t="s">
        <v>100</v>
      </c>
      <c r="D3" s="9"/>
    </row>
    <row r="4" spans="1:5" x14ac:dyDescent="0.25">
      <c r="A4" s="2" t="s">
        <v>92</v>
      </c>
      <c r="B4" s="3" t="s" vm="2">
        <v>97</v>
      </c>
      <c r="C4" s="9" t="s">
        <v>101</v>
      </c>
      <c r="D4" s="9"/>
    </row>
    <row r="5" spans="1:5" x14ac:dyDescent="0.25">
      <c r="A5" s="2" t="s">
        <v>91</v>
      </c>
      <c r="B5" s="3" t="s" vm="3">
        <v>97</v>
      </c>
    </row>
    <row r="7" spans="1:5" x14ac:dyDescent="0.25">
      <c r="A7" s="24" t="s">
        <v>100</v>
      </c>
      <c r="B7" s="25" t="s">
        <v>93</v>
      </c>
      <c r="C7" s="25" t="s">
        <v>94</v>
      </c>
      <c r="D7" s="25" t="s">
        <v>95</v>
      </c>
      <c r="E7" s="25" t="s">
        <v>98</v>
      </c>
    </row>
    <row r="8" spans="1:5" x14ac:dyDescent="0.25">
      <c r="A8" s="15" t="s">
        <v>1</v>
      </c>
      <c r="B8" s="8">
        <v>1421158.96</v>
      </c>
      <c r="C8" s="8">
        <v>2889321.88</v>
      </c>
      <c r="D8" s="8">
        <v>10924012.960000001</v>
      </c>
      <c r="E8" s="23">
        <v>3.7808224260565946</v>
      </c>
    </row>
    <row r="9" spans="1:5" x14ac:dyDescent="0.25">
      <c r="A9" s="15" t="s">
        <v>4</v>
      </c>
      <c r="B9" s="8"/>
      <c r="C9" s="8">
        <v>162534.09</v>
      </c>
      <c r="D9" s="8">
        <v>805675.63</v>
      </c>
      <c r="E9" s="18">
        <v>4.956963982140608</v>
      </c>
    </row>
    <row r="10" spans="1:5" x14ac:dyDescent="0.25">
      <c r="A10" s="15" t="s">
        <v>20</v>
      </c>
      <c r="B10" s="8">
        <v>12169170.460000001</v>
      </c>
      <c r="C10" s="8">
        <v>37506624.100000001</v>
      </c>
      <c r="D10" s="8">
        <v>82089923.829999998</v>
      </c>
      <c r="E10" s="18">
        <v>2.1886780215444661</v>
      </c>
    </row>
    <row r="11" spans="1:5" x14ac:dyDescent="0.25">
      <c r="A11" s="15" t="s">
        <v>27</v>
      </c>
      <c r="B11" s="8">
        <v>351590.32</v>
      </c>
      <c r="C11" s="8">
        <v>740367.8</v>
      </c>
      <c r="D11" s="8">
        <v>2265407.25</v>
      </c>
      <c r="E11" s="18">
        <v>3.0598403253085831</v>
      </c>
    </row>
    <row r="12" spans="1:5" x14ac:dyDescent="0.25">
      <c r="A12" s="15" t="s">
        <v>28</v>
      </c>
      <c r="B12" s="8">
        <v>181917.29</v>
      </c>
      <c r="C12" s="8">
        <v>674348.67</v>
      </c>
      <c r="D12" s="8">
        <v>3171742.1</v>
      </c>
      <c r="E12" s="18">
        <v>4.7034156677435126</v>
      </c>
    </row>
    <row r="13" spans="1:5" x14ac:dyDescent="0.25">
      <c r="A13" s="15" t="s">
        <v>29</v>
      </c>
      <c r="B13" s="8">
        <v>7176248.0199999996</v>
      </c>
      <c r="C13" s="8">
        <v>23669537.93</v>
      </c>
      <c r="D13" s="8">
        <v>52979606.530000001</v>
      </c>
      <c r="E13" s="18">
        <v>2.238303370631114</v>
      </c>
    </row>
    <row r="14" spans="1:5" x14ac:dyDescent="0.25">
      <c r="A14" s="15" t="s">
        <v>6</v>
      </c>
      <c r="B14" s="8">
        <v>9582893.7400000002</v>
      </c>
      <c r="C14" s="8">
        <v>17675320.82</v>
      </c>
      <c r="D14" s="8">
        <v>61116567.130000003</v>
      </c>
      <c r="E14" s="18">
        <v>3.4577345301051232</v>
      </c>
    </row>
    <row r="15" spans="1:5" x14ac:dyDescent="0.25">
      <c r="A15" s="15" t="s">
        <v>30</v>
      </c>
      <c r="B15" s="8">
        <v>852541.07</v>
      </c>
      <c r="C15" s="8">
        <v>1772715.57</v>
      </c>
      <c r="D15" s="8">
        <v>6312296.3700000001</v>
      </c>
      <c r="E15" s="18">
        <v>3.5608060744905625</v>
      </c>
    </row>
    <row r="16" spans="1:5" x14ac:dyDescent="0.25">
      <c r="A16" s="15" t="s">
        <v>31</v>
      </c>
      <c r="B16" s="8">
        <v>241323.21</v>
      </c>
      <c r="C16" s="8">
        <v>826086.99</v>
      </c>
      <c r="D16" s="8">
        <v>4072008.35</v>
      </c>
      <c r="E16" s="18">
        <v>4.929273066024197</v>
      </c>
    </row>
    <row r="17" spans="1:5" x14ac:dyDescent="0.25">
      <c r="A17" s="15" t="s">
        <v>32</v>
      </c>
      <c r="B17" s="8">
        <v>597546.22</v>
      </c>
      <c r="C17" s="8">
        <v>1323922.69</v>
      </c>
      <c r="D17" s="8">
        <v>5508504.8600000003</v>
      </c>
      <c r="E17" s="18">
        <v>4.1607451111816811</v>
      </c>
    </row>
    <row r="18" spans="1:5" x14ac:dyDescent="0.25">
      <c r="A18" s="15" t="s">
        <v>33</v>
      </c>
      <c r="B18" s="8"/>
      <c r="C18" s="8">
        <v>417961.2</v>
      </c>
      <c r="D18" s="8">
        <v>3017815.13</v>
      </c>
      <c r="E18" s="18">
        <v>7.2203236329113798</v>
      </c>
    </row>
    <row r="19" spans="1:5" x14ac:dyDescent="0.25">
      <c r="A19" s="15" t="s">
        <v>34</v>
      </c>
      <c r="B19" s="8">
        <v>905096.71</v>
      </c>
      <c r="C19" s="8">
        <v>2196627.85</v>
      </c>
      <c r="D19" s="8">
        <v>7671381.2999999998</v>
      </c>
      <c r="E19" s="18">
        <v>3.4923445498517189</v>
      </c>
    </row>
    <row r="20" spans="1:5" x14ac:dyDescent="0.25">
      <c r="A20" s="15" t="s">
        <v>35</v>
      </c>
      <c r="B20" s="8">
        <v>462637.92</v>
      </c>
      <c r="C20" s="8">
        <v>1179768.76</v>
      </c>
      <c r="D20" s="8">
        <v>4247167.71</v>
      </c>
      <c r="E20" s="18">
        <v>3.6000001474865293</v>
      </c>
    </row>
    <row r="21" spans="1:5" x14ac:dyDescent="0.25">
      <c r="A21" s="15" t="s">
        <v>36</v>
      </c>
      <c r="B21" s="8">
        <v>1143407.8500000001</v>
      </c>
      <c r="C21" s="8">
        <v>2752286.63</v>
      </c>
      <c r="D21" s="8">
        <v>9285416.5999999996</v>
      </c>
      <c r="E21" s="18">
        <v>3.3737098813723483</v>
      </c>
    </row>
    <row r="22" spans="1:5" x14ac:dyDescent="0.25">
      <c r="A22" s="15" t="s">
        <v>37</v>
      </c>
      <c r="B22" s="8">
        <v>1669064.37</v>
      </c>
      <c r="C22" s="8">
        <v>2473054.08</v>
      </c>
      <c r="D22" s="8">
        <v>7545512.4199999999</v>
      </c>
      <c r="E22" s="18">
        <v>3.0510907468711723</v>
      </c>
    </row>
    <row r="23" spans="1:5" x14ac:dyDescent="0.25">
      <c r="A23" s="15" t="s">
        <v>38</v>
      </c>
      <c r="B23" s="8">
        <v>287996.74</v>
      </c>
      <c r="C23" s="8">
        <v>756818.22</v>
      </c>
      <c r="D23" s="8">
        <v>1868914.36</v>
      </c>
      <c r="E23" s="18">
        <v>2.4694362670074197</v>
      </c>
    </row>
    <row r="24" spans="1:5" x14ac:dyDescent="0.25">
      <c r="A24" s="15" t="s">
        <v>39</v>
      </c>
      <c r="B24" s="8">
        <v>802783.11</v>
      </c>
      <c r="C24" s="8">
        <v>1717525.22</v>
      </c>
      <c r="D24" s="8">
        <v>4140120.59</v>
      </c>
      <c r="E24" s="18">
        <v>2.4105151655356769</v>
      </c>
    </row>
    <row r="25" spans="1:5" x14ac:dyDescent="0.25">
      <c r="A25" s="15" t="s">
        <v>40</v>
      </c>
      <c r="B25" s="8">
        <v>2609242.38</v>
      </c>
      <c r="C25" s="8">
        <v>6265231.9800000004</v>
      </c>
      <c r="D25" s="8">
        <v>15171675.699999999</v>
      </c>
      <c r="E25" s="18">
        <v>2.4215664716695771</v>
      </c>
    </row>
    <row r="26" spans="1:5" x14ac:dyDescent="0.25">
      <c r="A26" s="15" t="s">
        <v>41</v>
      </c>
      <c r="B26" s="8">
        <v>118429.03</v>
      </c>
      <c r="C26" s="8">
        <v>648682.66</v>
      </c>
      <c r="D26" s="8">
        <v>1854965.87</v>
      </c>
      <c r="E26" s="18">
        <v>2.8595891094113721</v>
      </c>
    </row>
    <row r="27" spans="1:5" x14ac:dyDescent="0.25">
      <c r="A27" s="15" t="s">
        <v>42</v>
      </c>
      <c r="B27" s="8"/>
      <c r="C27" s="8">
        <v>143154.04</v>
      </c>
      <c r="D27" s="8">
        <v>722409.08</v>
      </c>
      <c r="E27" s="18">
        <v>5.04637577814779</v>
      </c>
    </row>
    <row r="28" spans="1:5" x14ac:dyDescent="0.25">
      <c r="A28" s="15" t="s">
        <v>43</v>
      </c>
      <c r="B28" s="8">
        <v>104825.53</v>
      </c>
      <c r="C28" s="8">
        <v>748506.75</v>
      </c>
      <c r="D28" s="8">
        <v>2345406.36</v>
      </c>
      <c r="E28" s="18">
        <v>3.1334471733220841</v>
      </c>
    </row>
    <row r="29" spans="1:5" x14ac:dyDescent="0.25">
      <c r="A29" s="15" t="s">
        <v>44</v>
      </c>
      <c r="B29" s="8">
        <v>1804484.17</v>
      </c>
      <c r="C29" s="8">
        <v>2609448.62</v>
      </c>
      <c r="D29" s="8">
        <v>11938162.93</v>
      </c>
      <c r="E29" s="18">
        <v>4.5749752796435592</v>
      </c>
    </row>
    <row r="30" spans="1:5" x14ac:dyDescent="0.25">
      <c r="A30" s="15" t="s">
        <v>45</v>
      </c>
      <c r="B30" s="8">
        <v>2342107.9</v>
      </c>
      <c r="C30" s="8">
        <v>3462178.64</v>
      </c>
      <c r="D30" s="8">
        <v>12420697.800000001</v>
      </c>
      <c r="E30" s="18">
        <v>3.5875381057749234</v>
      </c>
    </row>
    <row r="31" spans="1:5" x14ac:dyDescent="0.25">
      <c r="A31" s="15" t="s">
        <v>46</v>
      </c>
      <c r="B31" s="8">
        <v>181128.45</v>
      </c>
      <c r="C31" s="8">
        <v>679745</v>
      </c>
      <c r="D31" s="8">
        <v>3638823.64</v>
      </c>
      <c r="E31" s="18">
        <v>5.3532186923037317</v>
      </c>
    </row>
    <row r="32" spans="1:5" x14ac:dyDescent="0.25">
      <c r="A32" s="15" t="s">
        <v>47</v>
      </c>
      <c r="B32" s="8">
        <v>416982.09</v>
      </c>
      <c r="C32" s="8">
        <v>833074.59</v>
      </c>
      <c r="D32" s="8">
        <v>4128023.44</v>
      </c>
      <c r="E32" s="18">
        <v>4.9551666676089594</v>
      </c>
    </row>
    <row r="33" spans="1:5" x14ac:dyDescent="0.25">
      <c r="A33" s="15" t="s">
        <v>48</v>
      </c>
      <c r="B33" s="8">
        <v>458809.95</v>
      </c>
      <c r="C33" s="8">
        <v>1317625.2</v>
      </c>
      <c r="D33" s="8">
        <v>5163762.3899999997</v>
      </c>
      <c r="E33" s="18">
        <v>3.9189918271144175</v>
      </c>
    </row>
    <row r="34" spans="1:5" x14ac:dyDescent="0.25">
      <c r="A34" s="15" t="s">
        <v>49</v>
      </c>
      <c r="B34" s="8">
        <v>410976.9</v>
      </c>
      <c r="C34" s="8">
        <v>938709.3</v>
      </c>
      <c r="D34" s="8">
        <v>4187228.54</v>
      </c>
      <c r="E34" s="18">
        <v>4.4606232621749884</v>
      </c>
    </row>
    <row r="35" spans="1:5" x14ac:dyDescent="0.25">
      <c r="A35" s="15" t="s">
        <v>50</v>
      </c>
      <c r="B35" s="8">
        <v>360647.76</v>
      </c>
      <c r="C35" s="8">
        <v>877937.94</v>
      </c>
      <c r="D35" s="8">
        <v>3903920.33</v>
      </c>
      <c r="E35" s="18">
        <v>4.4466928152119731</v>
      </c>
    </row>
    <row r="36" spans="1:5" x14ac:dyDescent="0.25">
      <c r="A36" s="15" t="s">
        <v>51</v>
      </c>
      <c r="B36" s="8">
        <v>786899.1</v>
      </c>
      <c r="C36" s="8">
        <v>1766211.09</v>
      </c>
      <c r="D36" s="8">
        <v>6428628.5999999996</v>
      </c>
      <c r="E36" s="18">
        <v>3.6397849817600223</v>
      </c>
    </row>
    <row r="37" spans="1:5" x14ac:dyDescent="0.25">
      <c r="A37" s="15" t="s">
        <v>52</v>
      </c>
      <c r="B37" s="8">
        <v>1651773.06</v>
      </c>
      <c r="C37" s="8">
        <v>2991636.73</v>
      </c>
      <c r="D37" s="8">
        <v>9819707.9900000002</v>
      </c>
      <c r="E37" s="18">
        <v>3.2823864914908971</v>
      </c>
    </row>
    <row r="38" spans="1:5" x14ac:dyDescent="0.25">
      <c r="A38" s="15" t="s">
        <v>53</v>
      </c>
      <c r="B38" s="8">
        <v>1527093.19</v>
      </c>
      <c r="C38" s="8">
        <v>2021307.6</v>
      </c>
      <c r="D38" s="8">
        <v>7915833.71</v>
      </c>
      <c r="E38" s="18">
        <v>3.9161945020144384</v>
      </c>
    </row>
    <row r="39" spans="1:5" x14ac:dyDescent="0.25">
      <c r="A39" s="15" t="s">
        <v>54</v>
      </c>
      <c r="B39" s="8">
        <v>73384.399999999994</v>
      </c>
      <c r="C39" s="8">
        <v>457524.18</v>
      </c>
      <c r="D39" s="8">
        <v>1813067.87</v>
      </c>
      <c r="E39" s="18">
        <v>3.9627804370907787</v>
      </c>
    </row>
    <row r="40" spans="1:5" x14ac:dyDescent="0.25">
      <c r="A40" s="15" t="s">
        <v>55</v>
      </c>
      <c r="B40" s="8">
        <v>2935579.42</v>
      </c>
      <c r="C40" s="8">
        <v>8347860.8200000003</v>
      </c>
      <c r="D40" s="8">
        <v>19285758.77</v>
      </c>
      <c r="E40" s="18">
        <v>2.3102635736085499</v>
      </c>
    </row>
    <row r="41" spans="1:5" x14ac:dyDescent="0.25">
      <c r="A41" s="15" t="s">
        <v>56</v>
      </c>
      <c r="B41" s="8">
        <v>540888.93999999994</v>
      </c>
      <c r="C41" s="8">
        <v>821784.57</v>
      </c>
      <c r="D41" s="8">
        <v>2874380.11</v>
      </c>
      <c r="E41" s="18">
        <v>3.4977294718492953</v>
      </c>
    </row>
    <row r="42" spans="1:5" x14ac:dyDescent="0.25">
      <c r="A42" s="15" t="s">
        <v>57</v>
      </c>
      <c r="B42" s="8">
        <v>561632.18999999994</v>
      </c>
      <c r="C42" s="8">
        <v>1497307.61</v>
      </c>
      <c r="D42" s="8">
        <v>4072202.84</v>
      </c>
      <c r="E42" s="18">
        <v>2.7196835258187191</v>
      </c>
    </row>
    <row r="43" spans="1:5" x14ac:dyDescent="0.25">
      <c r="A43" s="15" t="s">
        <v>58</v>
      </c>
      <c r="B43" s="8">
        <v>1545414.4</v>
      </c>
      <c r="C43" s="8">
        <v>2067836.93</v>
      </c>
      <c r="D43" s="8">
        <v>8670140.25</v>
      </c>
      <c r="E43" s="18">
        <v>4.1928549220755045</v>
      </c>
    </row>
    <row r="44" spans="1:5" x14ac:dyDescent="0.25">
      <c r="A44" s="15" t="s">
        <v>59</v>
      </c>
      <c r="B44" s="8">
        <v>69942.850000000006</v>
      </c>
      <c r="C44" s="8">
        <v>479888.18</v>
      </c>
      <c r="D44" s="8">
        <v>1843217.02</v>
      </c>
      <c r="E44" s="18">
        <v>3.8409302350393379</v>
      </c>
    </row>
    <row r="45" spans="1:5" x14ac:dyDescent="0.25">
      <c r="A45" s="15" t="s">
        <v>60</v>
      </c>
      <c r="B45" s="8">
        <v>416213.19</v>
      </c>
      <c r="C45" s="8">
        <v>1014663.12</v>
      </c>
      <c r="D45" s="8">
        <v>2758212.96</v>
      </c>
      <c r="E45" s="18">
        <v>2.7183534176348108</v>
      </c>
    </row>
    <row r="46" spans="1:5" x14ac:dyDescent="0.25">
      <c r="A46" s="15" t="s">
        <v>61</v>
      </c>
      <c r="B46" s="8"/>
      <c r="C46" s="8">
        <v>162753.95000000001</v>
      </c>
      <c r="D46" s="8">
        <v>1443942.15</v>
      </c>
      <c r="E46" s="18">
        <v>8.8719330621468782</v>
      </c>
    </row>
    <row r="47" spans="1:5" x14ac:dyDescent="0.25">
      <c r="A47" s="15" t="s">
        <v>62</v>
      </c>
      <c r="B47" s="8">
        <v>4682610.4800000004</v>
      </c>
      <c r="C47" s="8">
        <v>5972163.8600000003</v>
      </c>
      <c r="D47" s="8">
        <v>18801025.219999999</v>
      </c>
      <c r="E47" s="18">
        <v>3.1481094056920265</v>
      </c>
    </row>
    <row r="48" spans="1:5" x14ac:dyDescent="0.25">
      <c r="A48" s="15" t="s">
        <v>63</v>
      </c>
      <c r="B48" s="8">
        <v>173080.8</v>
      </c>
      <c r="C48" s="8">
        <v>933136.09</v>
      </c>
      <c r="D48" s="8">
        <v>4807280.34</v>
      </c>
      <c r="E48" s="18">
        <v>5.1517462367145184</v>
      </c>
    </row>
    <row r="49" spans="1:5" x14ac:dyDescent="0.25">
      <c r="A49" s="15" t="s">
        <v>64</v>
      </c>
      <c r="B49" s="8">
        <v>1482289.87</v>
      </c>
      <c r="C49" s="8">
        <v>2113442.65</v>
      </c>
      <c r="D49" s="8">
        <v>8086224.5099999998</v>
      </c>
      <c r="E49" s="18">
        <v>3.8260912875965669</v>
      </c>
    </row>
    <row r="50" spans="1:5" x14ac:dyDescent="0.25">
      <c r="A50" s="15" t="s">
        <v>65</v>
      </c>
      <c r="B50" s="8">
        <v>990022.26</v>
      </c>
      <c r="C50" s="8">
        <v>3417669.59</v>
      </c>
      <c r="D50" s="8">
        <v>16114191.41</v>
      </c>
      <c r="E50" s="18">
        <v>4.7149646815331847</v>
      </c>
    </row>
    <row r="51" spans="1:5" x14ac:dyDescent="0.25">
      <c r="A51" s="15" t="s">
        <v>67</v>
      </c>
      <c r="B51" s="8">
        <v>526231.55000000005</v>
      </c>
      <c r="C51" s="8">
        <v>1626281.17</v>
      </c>
      <c r="D51" s="8">
        <v>4015071.5</v>
      </c>
      <c r="E51" s="18">
        <v>2.4688667458407578</v>
      </c>
    </row>
    <row r="52" spans="1:5" x14ac:dyDescent="0.25">
      <c r="A52" s="15" t="s">
        <v>68</v>
      </c>
      <c r="B52" s="8">
        <v>247519.16</v>
      </c>
      <c r="C52" s="8">
        <v>389012.13</v>
      </c>
      <c r="D52" s="8">
        <v>1117963.1200000001</v>
      </c>
      <c r="E52" s="18">
        <v>2.8738515685873347</v>
      </c>
    </row>
    <row r="53" spans="1:5" x14ac:dyDescent="0.25">
      <c r="A53" s="15" t="s">
        <v>69</v>
      </c>
      <c r="B53" s="8"/>
      <c r="C53" s="8">
        <v>13179.02</v>
      </c>
      <c r="D53" s="8">
        <v>351210.13</v>
      </c>
      <c r="E53" s="18">
        <v>26.649184081972709</v>
      </c>
    </row>
    <row r="54" spans="1:5" x14ac:dyDescent="0.25">
      <c r="A54" s="15" t="s">
        <v>70</v>
      </c>
      <c r="B54" s="8">
        <v>1867175.07</v>
      </c>
      <c r="C54" s="8">
        <v>3728375.26</v>
      </c>
      <c r="D54" s="8">
        <v>9850394.5899999999</v>
      </c>
      <c r="E54" s="18">
        <v>2.6420072828184149</v>
      </c>
    </row>
    <row r="55" spans="1:5" x14ac:dyDescent="0.25">
      <c r="A55" s="15" t="s">
        <v>71</v>
      </c>
      <c r="B55" s="8">
        <v>259089.69</v>
      </c>
      <c r="C55" s="8">
        <v>401692.64</v>
      </c>
      <c r="D55" s="8">
        <v>1199362.8600000001</v>
      </c>
      <c r="E55" s="18">
        <v>2.9857725548568679</v>
      </c>
    </row>
    <row r="56" spans="1:5" x14ac:dyDescent="0.25">
      <c r="A56" s="15" t="s">
        <v>72</v>
      </c>
      <c r="B56" s="8">
        <v>458873.63</v>
      </c>
      <c r="C56" s="8">
        <v>1099603.57</v>
      </c>
      <c r="D56" s="8">
        <v>3882560.96</v>
      </c>
      <c r="E56" s="18">
        <v>3.530873367390031</v>
      </c>
    </row>
    <row r="57" spans="1:5" x14ac:dyDescent="0.25">
      <c r="A57" s="15" t="s">
        <v>73</v>
      </c>
      <c r="B57" s="8">
        <v>1593507.3</v>
      </c>
      <c r="C57" s="8">
        <v>2456724.54</v>
      </c>
      <c r="D57" s="8">
        <v>10825195.029999999</v>
      </c>
      <c r="E57" s="18">
        <v>4.4063527895561299</v>
      </c>
    </row>
    <row r="58" spans="1:5" x14ac:dyDescent="0.25">
      <c r="A58" s="15" t="s">
        <v>74</v>
      </c>
      <c r="B58" s="8">
        <v>510186.17</v>
      </c>
      <c r="C58" s="8">
        <v>1454505.18</v>
      </c>
      <c r="D58" s="8">
        <v>5273396.54</v>
      </c>
      <c r="E58" s="18">
        <v>3.6255605084885296</v>
      </c>
    </row>
    <row r="59" spans="1:5" x14ac:dyDescent="0.25">
      <c r="A59" s="15" t="s">
        <v>75</v>
      </c>
      <c r="B59" s="8">
        <v>813378.54</v>
      </c>
      <c r="C59" s="8">
        <v>1747581.69</v>
      </c>
      <c r="D59" s="8">
        <v>5443873.3600000003</v>
      </c>
      <c r="E59" s="18">
        <v>3.1150894926119306</v>
      </c>
    </row>
    <row r="60" spans="1:5" x14ac:dyDescent="0.25">
      <c r="A60" s="15" t="s">
        <v>76</v>
      </c>
      <c r="B60" s="8">
        <v>1617662.51</v>
      </c>
      <c r="C60" s="8">
        <v>2574641.21</v>
      </c>
      <c r="D60" s="8">
        <v>9729512.7300000004</v>
      </c>
      <c r="E60" s="18">
        <v>3.7789780930291257</v>
      </c>
    </row>
    <row r="61" spans="1:5" x14ac:dyDescent="0.25">
      <c r="A61" s="15" t="s">
        <v>77</v>
      </c>
      <c r="B61" s="8">
        <v>389161.04</v>
      </c>
      <c r="C61" s="8">
        <v>1005042.45</v>
      </c>
      <c r="D61" s="8">
        <v>4056096.9</v>
      </c>
      <c r="E61" s="18">
        <v>4.0357468483047656</v>
      </c>
    </row>
    <row r="62" spans="1:5" x14ac:dyDescent="0.25">
      <c r="A62" s="15" t="s">
        <v>78</v>
      </c>
      <c r="B62" s="8">
        <v>4827925.58</v>
      </c>
      <c r="C62" s="8">
        <v>6437330.6799999997</v>
      </c>
      <c r="D62" s="8">
        <v>20697519.780000001</v>
      </c>
      <c r="E62" s="18">
        <v>3.2152332711918414</v>
      </c>
    </row>
    <row r="63" spans="1:5" x14ac:dyDescent="0.25">
      <c r="A63" s="15" t="s">
        <v>79</v>
      </c>
      <c r="B63" s="8">
        <v>234404.94</v>
      </c>
      <c r="C63" s="8">
        <v>383094.89</v>
      </c>
      <c r="D63" s="8">
        <v>1189344.75</v>
      </c>
      <c r="E63" s="18">
        <v>3.1045696015418005</v>
      </c>
    </row>
    <row r="64" spans="1:5" x14ac:dyDescent="0.25">
      <c r="A64" s="15" t="s">
        <v>80</v>
      </c>
      <c r="B64" s="8">
        <v>550457.97</v>
      </c>
      <c r="C64" s="8">
        <v>1073719.8400000001</v>
      </c>
      <c r="D64" s="8">
        <v>4655996</v>
      </c>
      <c r="E64" s="18">
        <v>4.3363229648434176</v>
      </c>
    </row>
    <row r="65" spans="1:5" x14ac:dyDescent="0.25">
      <c r="A65" s="15" t="s">
        <v>81</v>
      </c>
      <c r="B65" s="8">
        <v>559826.12</v>
      </c>
      <c r="C65" s="8">
        <v>1673339.61</v>
      </c>
      <c r="D65" s="8">
        <v>4355023.83</v>
      </c>
      <c r="E65" s="18">
        <v>2.6025941201499436</v>
      </c>
    </row>
    <row r="66" spans="1:5" x14ac:dyDescent="0.25">
      <c r="A66" s="15" t="s">
        <v>82</v>
      </c>
      <c r="B66" s="8">
        <v>1244018.82</v>
      </c>
      <c r="C66" s="8">
        <v>2851347.4</v>
      </c>
      <c r="D66" s="8">
        <v>8752286.6999999993</v>
      </c>
      <c r="E66" s="18">
        <v>3.0695266034577195</v>
      </c>
    </row>
    <row r="67" spans="1:5" x14ac:dyDescent="0.25">
      <c r="A67" s="15" t="s">
        <v>83</v>
      </c>
      <c r="B67" s="8">
        <v>91227.199999999997</v>
      </c>
      <c r="C67" s="8">
        <v>531219.65</v>
      </c>
      <c r="D67" s="8">
        <v>2118516.9900000002</v>
      </c>
      <c r="E67" s="18">
        <v>3.9880245205537861</v>
      </c>
    </row>
    <row r="68" spans="1:5" x14ac:dyDescent="0.25">
      <c r="A68" s="15" t="s">
        <v>84</v>
      </c>
      <c r="B68" s="8">
        <v>1893824.51</v>
      </c>
      <c r="C68" s="8">
        <v>4415642.7300000004</v>
      </c>
      <c r="D68" s="8">
        <v>12186268.619999999</v>
      </c>
      <c r="E68" s="18">
        <v>2.759794975532361</v>
      </c>
    </row>
    <row r="69" spans="1:5" x14ac:dyDescent="0.25">
      <c r="A69" s="15" t="s">
        <v>85</v>
      </c>
      <c r="B69" s="8">
        <v>222638.47</v>
      </c>
      <c r="C69" s="8">
        <v>1325489.44</v>
      </c>
      <c r="D69" s="8">
        <v>3295972.5</v>
      </c>
      <c r="E69" s="18">
        <v>2.4866078902899447</v>
      </c>
    </row>
    <row r="70" spans="1:5" x14ac:dyDescent="0.25">
      <c r="A70" s="15" t="s">
        <v>86</v>
      </c>
      <c r="B70" s="8">
        <v>598527.31999999995</v>
      </c>
      <c r="C70" s="8">
        <v>1608113.42</v>
      </c>
      <c r="D70" s="8">
        <v>7349581.1100000003</v>
      </c>
      <c r="E70" s="18">
        <v>4.5703126524496023</v>
      </c>
    </row>
    <row r="71" spans="1:5" x14ac:dyDescent="0.25">
      <c r="A71" s="15" t="s">
        <v>87</v>
      </c>
      <c r="B71" s="8">
        <v>1730790.48</v>
      </c>
      <c r="C71" s="8">
        <v>2145221.92</v>
      </c>
      <c r="D71" s="8">
        <v>8533368.9800000004</v>
      </c>
      <c r="E71" s="18">
        <v>3.9778490516263236</v>
      </c>
    </row>
    <row r="72" spans="1:5" x14ac:dyDescent="0.25">
      <c r="A72" s="15" t="s">
        <v>88</v>
      </c>
      <c r="B72" s="8">
        <v>1553625.99</v>
      </c>
      <c r="C72" s="8">
        <v>2235120.4</v>
      </c>
      <c r="D72" s="8">
        <v>7780406.0599999996</v>
      </c>
      <c r="E72" s="18">
        <v>3.480978501202888</v>
      </c>
    </row>
    <row r="73" spans="1:5" x14ac:dyDescent="0.25">
      <c r="A73" s="15" t="s">
        <v>90</v>
      </c>
      <c r="B73" s="8">
        <v>1258182.06</v>
      </c>
      <c r="C73" s="8">
        <v>2625411.79</v>
      </c>
      <c r="D73" s="8">
        <v>9725785.1999999993</v>
      </c>
      <c r="E73" s="18">
        <v>3.7044798979896405</v>
      </c>
    </row>
    <row r="74" spans="1:5" x14ac:dyDescent="0.25">
      <c r="A74" s="10" t="s">
        <v>89</v>
      </c>
      <c r="B74" s="8">
        <v>340189.93</v>
      </c>
      <c r="C74" s="8">
        <v>1564958.26</v>
      </c>
      <c r="D74" s="8">
        <v>5261424.08</v>
      </c>
      <c r="E74" s="18">
        <v>3.3620219877302033</v>
      </c>
    </row>
    <row r="75" spans="1:5" x14ac:dyDescent="0.25">
      <c r="A75" s="4" t="s">
        <v>96</v>
      </c>
      <c r="B75" s="5">
        <v>87478258.349999994</v>
      </c>
      <c r="C75" s="5">
        <v>196690953.08000001</v>
      </c>
      <c r="D75" s="5">
        <v>598877095.26999998</v>
      </c>
      <c r="E75" s="6">
        <v>3.0447617742053392</v>
      </c>
    </row>
    <row r="76" spans="1:5" x14ac:dyDescent="0.25">
      <c r="E76" s="1"/>
    </row>
  </sheetData>
  <conditionalFormatting sqref="B7:D7">
    <cfRule type="colorScale" priority="4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5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E8:E74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{6DB0459B-D63D-4713-B7C2-6687A7259926}</x14:id>
        </ext>
      </extLst>
    </cfRule>
  </conditionalFormatting>
  <conditionalFormatting pivot="1" sqref="E8:E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{8103B277-003D-4642-A559-93A3C2207727}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DB0459B-D63D-4713-B7C2-6687A725992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  <x14:conditionalFormatting xmlns:xm="http://schemas.microsoft.com/office/excel/2006/main" pivot="1">
          <x14:cfRule type="dataBar" id="{8103B277-003D-4642-A559-93A3C220772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C258D-A466-487F-AC44-89442A95E1F1}">
  <dimension ref="A2:E76"/>
  <sheetViews>
    <sheetView showGridLines="0" zoomScaleNormal="100" zoomScalePageLayoutView="212" workbookViewId="0">
      <selection activeCell="C17" sqref="C17"/>
    </sheetView>
  </sheetViews>
  <sheetFormatPr defaultRowHeight="15" x14ac:dyDescent="0.25"/>
  <cols>
    <col min="1" max="1" width="18" bestFit="1" customWidth="1"/>
    <col min="2" max="2" width="8.140625" bestFit="1" customWidth="1"/>
    <col min="3" max="3" width="25.28515625" bestFit="1" customWidth="1"/>
    <col min="4" max="4" width="9.5703125" bestFit="1" customWidth="1"/>
    <col min="5" max="5" width="20.42578125" bestFit="1" customWidth="1"/>
    <col min="6" max="6" width="11" bestFit="1" customWidth="1"/>
    <col min="7" max="7" width="7.28515625" bestFit="1" customWidth="1"/>
    <col min="8" max="8" width="11.5703125" bestFit="1" customWidth="1"/>
    <col min="9" max="9" width="6.7109375" bestFit="1" customWidth="1"/>
    <col min="10" max="10" width="7.85546875" bestFit="1" customWidth="1"/>
    <col min="11" max="12" width="13.85546875" bestFit="1" customWidth="1"/>
    <col min="13" max="13" width="9.7109375" bestFit="1" customWidth="1"/>
    <col min="14" max="14" width="10.28515625" bestFit="1" customWidth="1"/>
    <col min="15" max="15" width="12.85546875" bestFit="1" customWidth="1"/>
    <col min="16" max="16" width="9" bestFit="1" customWidth="1"/>
    <col min="17" max="17" width="10.28515625" bestFit="1" customWidth="1"/>
    <col min="18" max="18" width="13.5703125" bestFit="1" customWidth="1"/>
    <col min="19" max="19" width="7.7109375" bestFit="1" customWidth="1"/>
    <col min="20" max="20" width="10" bestFit="1" customWidth="1"/>
    <col min="21" max="21" width="17.42578125" bestFit="1" customWidth="1"/>
    <col min="22" max="22" width="6.5703125" bestFit="1" customWidth="1"/>
    <col min="23" max="23" width="11.28515625" bestFit="1" customWidth="1"/>
  </cols>
  <sheetData>
    <row r="2" spans="1:5" x14ac:dyDescent="0.25">
      <c r="A2" s="7" t="s">
        <v>99</v>
      </c>
    </row>
    <row r="3" spans="1:5" x14ac:dyDescent="0.25">
      <c r="C3" s="9" t="s">
        <v>104</v>
      </c>
      <c r="D3" s="9"/>
    </row>
    <row r="4" spans="1:5" x14ac:dyDescent="0.25">
      <c r="A4" s="2" t="s">
        <v>92</v>
      </c>
      <c r="B4" s="3" t="s" vm="2">
        <v>97</v>
      </c>
      <c r="C4" s="9" t="s">
        <v>103</v>
      </c>
      <c r="D4" s="9"/>
    </row>
    <row r="5" spans="1:5" x14ac:dyDescent="0.25">
      <c r="A5" s="2" t="s">
        <v>91</v>
      </c>
      <c r="B5" s="3" t="s" vm="3">
        <v>97</v>
      </c>
    </row>
    <row r="7" spans="1:5" x14ac:dyDescent="0.25">
      <c r="A7" s="2" t="s">
        <v>102</v>
      </c>
      <c r="B7" s="3" t="s">
        <v>93</v>
      </c>
      <c r="C7" s="3" t="s">
        <v>94</v>
      </c>
      <c r="D7" s="3" t="s">
        <v>95</v>
      </c>
      <c r="E7" s="16" t="s">
        <v>105</v>
      </c>
    </row>
    <row r="8" spans="1:5" x14ac:dyDescent="0.25">
      <c r="A8" s="15" t="s">
        <v>13</v>
      </c>
      <c r="B8" s="17">
        <v>3876686.5</v>
      </c>
      <c r="C8" s="17">
        <v>10697994.09</v>
      </c>
      <c r="D8" s="17">
        <v>20991333.73</v>
      </c>
      <c r="E8" s="19">
        <v>23204036.280000001</v>
      </c>
    </row>
    <row r="9" spans="1:5" x14ac:dyDescent="0.25">
      <c r="A9" s="15" t="s">
        <v>25</v>
      </c>
      <c r="B9" s="17"/>
      <c r="C9" s="17">
        <v>118281.03</v>
      </c>
      <c r="D9" s="17">
        <v>2840298.27</v>
      </c>
      <c r="E9" s="19">
        <v>3173675.13</v>
      </c>
    </row>
    <row r="10" spans="1:5" x14ac:dyDescent="0.25">
      <c r="A10" s="15" t="s">
        <v>17</v>
      </c>
      <c r="B10" s="17">
        <v>479984.39</v>
      </c>
      <c r="C10" s="17">
        <v>2258843.36</v>
      </c>
      <c r="D10" s="17">
        <v>6950493.5499999998</v>
      </c>
      <c r="E10" s="19">
        <v>7667374.4399999995</v>
      </c>
    </row>
    <row r="11" spans="1:5" x14ac:dyDescent="0.25">
      <c r="A11" s="15" t="s">
        <v>10</v>
      </c>
      <c r="B11" s="17">
        <v>4764382.0599999996</v>
      </c>
      <c r="C11" s="17">
        <v>12170759.43</v>
      </c>
      <c r="D11" s="17">
        <v>35058881.399999999</v>
      </c>
      <c r="E11" s="19">
        <v>40126279.560000002</v>
      </c>
    </row>
    <row r="12" spans="1:5" x14ac:dyDescent="0.25">
      <c r="A12" s="15" t="s">
        <v>66</v>
      </c>
      <c r="B12" s="17">
        <v>1425717.75</v>
      </c>
      <c r="C12" s="17">
        <v>5423567.6699999999</v>
      </c>
      <c r="D12" s="17">
        <v>22886336.25</v>
      </c>
      <c r="E12" s="19">
        <v>24952433.43</v>
      </c>
    </row>
    <row r="13" spans="1:5" x14ac:dyDescent="0.25">
      <c r="A13" s="15" t="s">
        <v>8</v>
      </c>
      <c r="B13" s="17">
        <v>4036469.18</v>
      </c>
      <c r="C13" s="17">
        <v>7471763.3600000003</v>
      </c>
      <c r="D13" s="17">
        <v>25944172.039999999</v>
      </c>
      <c r="E13" s="19">
        <v>28133809.080000006</v>
      </c>
    </row>
    <row r="14" spans="1:5" x14ac:dyDescent="0.25">
      <c r="A14" s="15" t="s">
        <v>12</v>
      </c>
      <c r="B14" s="17">
        <v>2563110.11</v>
      </c>
      <c r="C14" s="17">
        <v>4685895.05</v>
      </c>
      <c r="D14" s="17">
        <v>12006271.039999999</v>
      </c>
      <c r="E14" s="19">
        <v>13533640.039999999</v>
      </c>
    </row>
    <row r="15" spans="1:5" x14ac:dyDescent="0.25">
      <c r="A15" s="15" t="s">
        <v>18</v>
      </c>
      <c r="B15" s="17">
        <v>30818546.120000001</v>
      </c>
      <c r="C15" s="17">
        <v>49770031.729999997</v>
      </c>
      <c r="D15" s="17">
        <v>161262512.18000001</v>
      </c>
      <c r="E15" s="19">
        <v>170814108.99999997</v>
      </c>
    </row>
    <row r="16" spans="1:5" x14ac:dyDescent="0.25">
      <c r="A16" s="15" t="s">
        <v>2</v>
      </c>
      <c r="B16" s="17">
        <v>2524401.4900000002</v>
      </c>
      <c r="C16" s="17">
        <v>6206743.5</v>
      </c>
      <c r="D16" s="17">
        <v>18414576.809999999</v>
      </c>
      <c r="E16" s="19">
        <v>20796416.289999995</v>
      </c>
    </row>
    <row r="17" spans="1:5" x14ac:dyDescent="0.25">
      <c r="A17" s="15" t="s">
        <v>16</v>
      </c>
      <c r="B17" s="17">
        <v>2904063.69</v>
      </c>
      <c r="C17" s="17">
        <v>4463460.7300000004</v>
      </c>
      <c r="D17" s="17">
        <v>11717810.460000001</v>
      </c>
      <c r="E17" s="19">
        <v>12767353.779999999</v>
      </c>
    </row>
    <row r="18" spans="1:5" x14ac:dyDescent="0.25">
      <c r="A18" s="15" t="s">
        <v>5</v>
      </c>
      <c r="B18" s="17"/>
      <c r="C18" s="17">
        <v>1881281.6</v>
      </c>
      <c r="D18" s="17">
        <v>7922197.0099999998</v>
      </c>
      <c r="E18" s="19">
        <v>8248982.8700000001</v>
      </c>
    </row>
    <row r="19" spans="1:5" x14ac:dyDescent="0.25">
      <c r="A19" s="15" t="s">
        <v>15</v>
      </c>
      <c r="B19" s="17">
        <v>225342.85</v>
      </c>
      <c r="C19" s="17">
        <v>3356013.39</v>
      </c>
      <c r="D19" s="17">
        <v>7984235.1399999997</v>
      </c>
      <c r="E19" s="19">
        <v>8640172.7899999991</v>
      </c>
    </row>
    <row r="20" spans="1:5" x14ac:dyDescent="0.25">
      <c r="A20" s="15" t="s">
        <v>11</v>
      </c>
      <c r="B20" s="17"/>
      <c r="C20" s="17">
        <v>1985436.8</v>
      </c>
      <c r="D20" s="17">
        <v>11402159.76</v>
      </c>
      <c r="E20" s="19">
        <v>12804468.33</v>
      </c>
    </row>
    <row r="21" spans="1:5" x14ac:dyDescent="0.25">
      <c r="A21" s="15" t="s">
        <v>7</v>
      </c>
      <c r="B21" s="17"/>
      <c r="C21" s="17">
        <v>2478582.35</v>
      </c>
      <c r="D21" s="17">
        <v>13677506.75</v>
      </c>
      <c r="E21" s="19">
        <v>15113149.510000002</v>
      </c>
    </row>
    <row r="22" spans="1:5" x14ac:dyDescent="0.25">
      <c r="A22" s="15" t="s">
        <v>22</v>
      </c>
      <c r="B22" s="17">
        <v>624511.51</v>
      </c>
      <c r="C22" s="17">
        <v>4694011.05</v>
      </c>
      <c r="D22" s="17">
        <v>5656740.3200000003</v>
      </c>
      <c r="E22" s="19">
        <v>6180859.3499999996</v>
      </c>
    </row>
    <row r="23" spans="1:5" x14ac:dyDescent="0.25">
      <c r="A23" s="15" t="s">
        <v>14</v>
      </c>
      <c r="B23" s="17">
        <v>5694417.1100000003</v>
      </c>
      <c r="C23" s="17">
        <v>13365181.73</v>
      </c>
      <c r="D23" s="17">
        <v>31857231.300000001</v>
      </c>
      <c r="E23" s="19">
        <v>34354372.210000001</v>
      </c>
    </row>
    <row r="24" spans="1:5" x14ac:dyDescent="0.25">
      <c r="A24" s="15" t="s">
        <v>9</v>
      </c>
      <c r="B24" s="17">
        <v>408770.79</v>
      </c>
      <c r="C24" s="17">
        <v>2792885.74</v>
      </c>
      <c r="D24" s="17">
        <v>5189452.4400000004</v>
      </c>
      <c r="E24" s="19">
        <v>6130190.6899999995</v>
      </c>
    </row>
    <row r="25" spans="1:5" x14ac:dyDescent="0.25">
      <c r="A25" s="15" t="s">
        <v>23</v>
      </c>
      <c r="B25" s="17">
        <v>747761.23</v>
      </c>
      <c r="C25" s="17">
        <v>3586722.7</v>
      </c>
      <c r="D25" s="17">
        <v>11829546.960000001</v>
      </c>
      <c r="E25" s="19">
        <v>12337301.52</v>
      </c>
    </row>
    <row r="26" spans="1:5" x14ac:dyDescent="0.25">
      <c r="A26" s="15" t="s">
        <v>19</v>
      </c>
      <c r="B26" s="17">
        <v>12804937.970000001</v>
      </c>
      <c r="C26" s="17">
        <v>17283549.059999999</v>
      </c>
      <c r="D26" s="17">
        <v>48965337.950000003</v>
      </c>
      <c r="E26" s="19">
        <v>53326653</v>
      </c>
    </row>
    <row r="27" spans="1:5" x14ac:dyDescent="0.25">
      <c r="A27" s="15" t="s">
        <v>24</v>
      </c>
      <c r="B27" s="17"/>
      <c r="C27" s="17">
        <v>1773783.69</v>
      </c>
      <c r="D27" s="17">
        <v>12618989.83</v>
      </c>
      <c r="E27" s="19">
        <v>14404167.9</v>
      </c>
    </row>
    <row r="28" spans="1:5" x14ac:dyDescent="0.25">
      <c r="A28" s="15" t="s">
        <v>21</v>
      </c>
      <c r="B28" s="17">
        <v>53347.12</v>
      </c>
      <c r="C28" s="17">
        <v>226086.88</v>
      </c>
      <c r="D28" s="17">
        <v>1767821.3</v>
      </c>
      <c r="E28" s="19">
        <v>1964258.0400000003</v>
      </c>
    </row>
    <row r="29" spans="1:5" x14ac:dyDescent="0.25">
      <c r="A29" s="15" t="s">
        <v>26</v>
      </c>
      <c r="B29" s="17">
        <v>1998158.57</v>
      </c>
      <c r="C29" s="17">
        <v>8078947.71</v>
      </c>
      <c r="D29" s="17">
        <v>34152244.240000002</v>
      </c>
      <c r="E29" s="19">
        <v>37131732.780000001</v>
      </c>
    </row>
    <row r="30" spans="1:5" x14ac:dyDescent="0.25">
      <c r="A30" s="10" t="s">
        <v>3</v>
      </c>
      <c r="B30" s="17">
        <v>11527649.91</v>
      </c>
      <c r="C30" s="17">
        <v>31921130.43</v>
      </c>
      <c r="D30" s="17">
        <v>87780946.540000007</v>
      </c>
      <c r="E30" s="19">
        <v>98016133.189999998</v>
      </c>
    </row>
    <row r="31" spans="1:5" x14ac:dyDescent="0.25">
      <c r="A31" s="11" t="s">
        <v>96</v>
      </c>
      <c r="B31" s="12">
        <v>87478258.349999994</v>
      </c>
      <c r="C31" s="12">
        <v>196690953.08000001</v>
      </c>
      <c r="D31" s="12">
        <v>598877095.26999998</v>
      </c>
      <c r="E31" s="13">
        <v>653821569.20999992</v>
      </c>
    </row>
    <row r="76" spans="5:5" x14ac:dyDescent="0.25">
      <c r="E76" s="1"/>
    </row>
  </sheetData>
  <conditionalFormatting sqref="B7:D7">
    <cfRule type="colorScale" priority="3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4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pageMargins left="0.7" right="0.7" top="0.75" bottom="0.75" header="0.3" footer="0.3"/>
  <pageSetup orientation="portrait" r:id="rId2"/>
  <headerFooter>
    <oddHeader>&amp;L&amp;"-,Bold"&amp;18AtliQ Hardware&amp;R&amp;G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969FDC-937E-4DEB-A8C0-F6758838CEA5}">
  <dimension ref="A3:E200"/>
  <sheetViews>
    <sheetView showGridLines="0" tabSelected="1" view="pageLayout" zoomScale="82" zoomScaleNormal="100" zoomScalePageLayoutView="82" workbookViewId="0">
      <selection activeCell="C200" sqref="C200"/>
    </sheetView>
  </sheetViews>
  <sheetFormatPr defaultRowHeight="15" x14ac:dyDescent="0.25"/>
  <cols>
    <col min="1" max="1" width="18" bestFit="1" customWidth="1"/>
    <col min="2" max="2" width="20.42578125" bestFit="1" customWidth="1"/>
    <col min="3" max="3" width="22.7109375" bestFit="1" customWidth="1"/>
    <col min="4" max="4" width="17.140625" bestFit="1" customWidth="1"/>
    <col min="5" max="5" width="13.5703125" bestFit="1" customWidth="1"/>
    <col min="6" max="6" width="7.7109375" bestFit="1" customWidth="1"/>
    <col min="7" max="7" width="7.28515625" bestFit="1" customWidth="1"/>
    <col min="8" max="8" width="11.5703125" bestFit="1" customWidth="1"/>
    <col min="9" max="9" width="6.7109375" bestFit="1" customWidth="1"/>
    <col min="10" max="10" width="7.85546875" bestFit="1" customWidth="1"/>
    <col min="11" max="12" width="13.85546875" bestFit="1" customWidth="1"/>
    <col min="13" max="13" width="9.7109375" bestFit="1" customWidth="1"/>
    <col min="14" max="14" width="10.28515625" bestFit="1" customWidth="1"/>
    <col min="15" max="15" width="12.85546875" bestFit="1" customWidth="1"/>
    <col min="16" max="16" width="9" bestFit="1" customWidth="1"/>
    <col min="17" max="17" width="10.28515625" bestFit="1" customWidth="1"/>
    <col min="18" max="18" width="13.5703125" bestFit="1" customWidth="1"/>
    <col min="19" max="19" width="7.7109375" bestFit="1" customWidth="1"/>
    <col min="20" max="20" width="10" bestFit="1" customWidth="1"/>
    <col min="21" max="21" width="17.42578125" bestFit="1" customWidth="1"/>
    <col min="22" max="22" width="6.5703125" bestFit="1" customWidth="1"/>
    <col min="23" max="23" width="11.28515625" bestFit="1" customWidth="1"/>
  </cols>
  <sheetData>
    <row r="3" spans="1:4" x14ac:dyDescent="0.25">
      <c r="A3" s="7" t="s">
        <v>99</v>
      </c>
    </row>
    <row r="4" spans="1:4" x14ac:dyDescent="0.25">
      <c r="A4" s="14" t="s">
        <v>0</v>
      </c>
      <c r="B4" s="16" t="s" vm="1">
        <v>97</v>
      </c>
      <c r="C4" s="9"/>
      <c r="D4" s="9"/>
    </row>
    <row r="5" spans="1:4" x14ac:dyDescent="0.25">
      <c r="A5" s="14" t="s">
        <v>92</v>
      </c>
      <c r="B5" s="16" t="s" vm="2">
        <v>97</v>
      </c>
      <c r="C5" s="9" t="s">
        <v>140</v>
      </c>
      <c r="D5" s="9"/>
    </row>
    <row r="6" spans="1:4" x14ac:dyDescent="0.25">
      <c r="A6" s="2" t="s">
        <v>91</v>
      </c>
      <c r="B6" s="3" t="s" vm="3">
        <v>97</v>
      </c>
      <c r="C6" t="s">
        <v>141</v>
      </c>
    </row>
    <row r="8" spans="1:4" x14ac:dyDescent="0.25">
      <c r="A8" s="14" t="s">
        <v>139</v>
      </c>
      <c r="B8" s="16" t="s">
        <v>94</v>
      </c>
      <c r="C8" s="16" t="s">
        <v>95</v>
      </c>
      <c r="D8" s="16" t="s">
        <v>138</v>
      </c>
    </row>
    <row r="9" spans="1:4" x14ac:dyDescent="0.25">
      <c r="A9" s="15" t="s">
        <v>108</v>
      </c>
      <c r="B9" s="17">
        <v>3017651.26</v>
      </c>
      <c r="C9" s="17">
        <v>19350888.969999999</v>
      </c>
      <c r="D9" s="18">
        <v>5.4125663646103357</v>
      </c>
    </row>
    <row r="10" spans="1:4" x14ac:dyDescent="0.25">
      <c r="A10" s="15" t="s">
        <v>114</v>
      </c>
      <c r="B10" s="17">
        <v>780509.95</v>
      </c>
      <c r="C10" s="17">
        <v>4379743.4400000004</v>
      </c>
      <c r="D10" s="18">
        <v>4.6113870681597335</v>
      </c>
    </row>
    <row r="11" spans="1:4" x14ac:dyDescent="0.25">
      <c r="A11" s="15" t="s">
        <v>115</v>
      </c>
      <c r="B11" s="17">
        <v>670943.94999999995</v>
      </c>
      <c r="C11" s="17">
        <v>5159507.3099999996</v>
      </c>
      <c r="D11" s="18">
        <v>6.6899229958031512</v>
      </c>
    </row>
    <row r="12" spans="1:4" x14ac:dyDescent="0.25">
      <c r="A12" s="15" t="s">
        <v>117</v>
      </c>
      <c r="B12" s="17">
        <v>48711.25</v>
      </c>
      <c r="C12" s="17">
        <v>837583.23</v>
      </c>
      <c r="D12" s="18">
        <v>16.194862172496087</v>
      </c>
    </row>
    <row r="13" spans="1:4" x14ac:dyDescent="0.25">
      <c r="A13" s="15" t="s">
        <v>118</v>
      </c>
      <c r="B13" s="17">
        <v>52983.41</v>
      </c>
      <c r="C13" s="17">
        <v>937207.26</v>
      </c>
      <c r="D13" s="18">
        <v>16.688692743634281</v>
      </c>
    </row>
    <row r="14" spans="1:4" x14ac:dyDescent="0.25">
      <c r="A14" s="15" t="s">
        <v>119</v>
      </c>
      <c r="B14" s="17">
        <v>68492.95</v>
      </c>
      <c r="C14" s="17">
        <v>1227566.43</v>
      </c>
      <c r="D14" s="18">
        <v>16.922522390990608</v>
      </c>
    </row>
    <row r="15" spans="1:4" x14ac:dyDescent="0.25">
      <c r="A15" s="15" t="s">
        <v>129</v>
      </c>
      <c r="B15" s="17">
        <v>25111.06</v>
      </c>
      <c r="C15" s="17">
        <v>1437236.73</v>
      </c>
      <c r="D15" s="18">
        <v>56.235207514139184</v>
      </c>
    </row>
    <row r="16" spans="1:4" x14ac:dyDescent="0.25">
      <c r="A16" s="15" t="s">
        <v>130</v>
      </c>
      <c r="B16" s="17">
        <v>647812.53</v>
      </c>
      <c r="C16" s="17">
        <v>3806948.89</v>
      </c>
      <c r="D16" s="18">
        <v>4.8766212657232799</v>
      </c>
    </row>
    <row r="17" spans="1:4" x14ac:dyDescent="0.25">
      <c r="A17" s="15" t="s">
        <v>133</v>
      </c>
      <c r="B17" s="17">
        <v>432975.45</v>
      </c>
      <c r="C17" s="17">
        <v>11211859.029999999</v>
      </c>
      <c r="D17" s="18">
        <v>24.894907043805834</v>
      </c>
    </row>
    <row r="18" spans="1:4" x14ac:dyDescent="0.25">
      <c r="A18" s="10" t="s">
        <v>137</v>
      </c>
      <c r="B18" s="5">
        <v>688701.91</v>
      </c>
      <c r="C18" s="5">
        <v>3640101.9</v>
      </c>
      <c r="D18" s="6">
        <v>4.2854534699925537</v>
      </c>
    </row>
    <row r="19" spans="1:4" x14ac:dyDescent="0.25">
      <c r="A19" s="10" t="s">
        <v>96</v>
      </c>
      <c r="B19" s="5">
        <v>6433893.7199999997</v>
      </c>
      <c r="C19" s="5">
        <v>51988643.189999998</v>
      </c>
      <c r="D19" s="6">
        <v>7.0804323870615633</v>
      </c>
    </row>
    <row r="49" spans="1:4" x14ac:dyDescent="0.25">
      <c r="A49" s="7" t="s">
        <v>99</v>
      </c>
    </row>
    <row r="50" spans="1:4" x14ac:dyDescent="0.25">
      <c r="A50" s="14" t="s">
        <v>92</v>
      </c>
      <c r="B50" s="16" t="s" vm="2">
        <v>97</v>
      </c>
      <c r="C50" s="9" t="s">
        <v>142</v>
      </c>
      <c r="D50" s="9"/>
    </row>
    <row r="51" spans="1:4" x14ac:dyDescent="0.25">
      <c r="A51" s="2" t="s">
        <v>146</v>
      </c>
      <c r="B51" s="3" t="s" vm="4">
        <v>97</v>
      </c>
      <c r="C51" t="s">
        <v>141</v>
      </c>
    </row>
    <row r="53" spans="1:4" x14ac:dyDescent="0.25">
      <c r="A53" s="14" t="s">
        <v>139</v>
      </c>
      <c r="B53" s="16" t="s">
        <v>94</v>
      </c>
      <c r="C53" s="16" t="s">
        <v>95</v>
      </c>
      <c r="D53" s="16" t="s">
        <v>138</v>
      </c>
    </row>
    <row r="54" spans="1:4" x14ac:dyDescent="0.25">
      <c r="A54" s="15" t="s">
        <v>145</v>
      </c>
      <c r="B54" s="17">
        <v>51381236.68</v>
      </c>
      <c r="C54" s="17">
        <v>94734636.299999997</v>
      </c>
      <c r="D54" s="18">
        <v>0.84375936472691371</v>
      </c>
    </row>
    <row r="55" spans="1:4" x14ac:dyDescent="0.25">
      <c r="A55" s="15" t="s">
        <v>143</v>
      </c>
      <c r="B55" s="17">
        <v>105240750.19</v>
      </c>
      <c r="C55" s="17">
        <v>338378682.16000003</v>
      </c>
      <c r="D55" s="18">
        <v>2.2152819278568088</v>
      </c>
    </row>
    <row r="56" spans="1:4" x14ac:dyDescent="0.25">
      <c r="A56" s="10" t="s">
        <v>144</v>
      </c>
      <c r="B56" s="5">
        <v>40068966.210000001</v>
      </c>
      <c r="C56" s="5">
        <v>165763776.81</v>
      </c>
      <c r="D56" s="6">
        <v>3.1369616560916009</v>
      </c>
    </row>
    <row r="57" spans="1:4" x14ac:dyDescent="0.25">
      <c r="A57" s="10" t="s">
        <v>96</v>
      </c>
      <c r="B57" s="5">
        <v>196690953.08000001</v>
      </c>
      <c r="C57" s="5">
        <v>598877095.26999998</v>
      </c>
      <c r="D57" s="6">
        <v>2.0447617742053392</v>
      </c>
    </row>
    <row r="76" spans="5:5" x14ac:dyDescent="0.25">
      <c r="E76" s="1"/>
    </row>
    <row r="95" spans="1:3" x14ac:dyDescent="0.25">
      <c r="A95" s="7" t="s">
        <v>99</v>
      </c>
    </row>
    <row r="96" spans="1:3" x14ac:dyDescent="0.25">
      <c r="A96" s="14" t="s">
        <v>92</v>
      </c>
      <c r="B96" s="16" t="s" vm="2">
        <v>97</v>
      </c>
      <c r="C96" s="9"/>
    </row>
    <row r="97" spans="1:4" x14ac:dyDescent="0.25">
      <c r="A97" s="14" t="s">
        <v>91</v>
      </c>
      <c r="B97" s="16" t="s" vm="3">
        <v>97</v>
      </c>
      <c r="C97" s="9" t="s">
        <v>147</v>
      </c>
    </row>
    <row r="98" spans="1:4" x14ac:dyDescent="0.25">
      <c r="A98" s="2" t="s">
        <v>0</v>
      </c>
      <c r="B98" s="3" t="s" vm="5">
        <v>97</v>
      </c>
      <c r="C98" t="s">
        <v>141</v>
      </c>
    </row>
    <row r="100" spans="1:4" x14ac:dyDescent="0.25">
      <c r="A100" s="14" t="s">
        <v>139</v>
      </c>
      <c r="B100" s="20" t="s">
        <v>148</v>
      </c>
    </row>
    <row r="101" spans="1:4" x14ac:dyDescent="0.25">
      <c r="A101" s="15" t="s">
        <v>110</v>
      </c>
      <c r="B101" s="17">
        <v>3376565</v>
      </c>
      <c r="D101" s="9"/>
    </row>
    <row r="102" spans="1:4" x14ac:dyDescent="0.25">
      <c r="A102" s="15" t="s">
        <v>111</v>
      </c>
      <c r="B102" s="17">
        <v>3975074</v>
      </c>
      <c r="D102" s="9"/>
    </row>
    <row r="103" spans="1:4" x14ac:dyDescent="0.25">
      <c r="A103" s="15" t="s">
        <v>123</v>
      </c>
      <c r="B103" s="17">
        <v>4151008</v>
      </c>
    </row>
    <row r="104" spans="1:4" x14ac:dyDescent="0.25">
      <c r="A104" s="15" t="s">
        <v>124</v>
      </c>
      <c r="B104" s="17">
        <v>3371170</v>
      </c>
    </row>
    <row r="105" spans="1:4" x14ac:dyDescent="0.25">
      <c r="A105" s="10" t="s">
        <v>125</v>
      </c>
      <c r="B105" s="5">
        <v>4126295</v>
      </c>
    </row>
    <row r="106" spans="1:4" x14ac:dyDescent="0.25">
      <c r="A106" s="10" t="s">
        <v>96</v>
      </c>
      <c r="B106" s="3">
        <v>19000112</v>
      </c>
    </row>
    <row r="109" spans="1:4" x14ac:dyDescent="0.25">
      <c r="A109" s="7" t="s">
        <v>99</v>
      </c>
    </row>
    <row r="110" spans="1:4" x14ac:dyDescent="0.25">
      <c r="A110" s="14" t="s">
        <v>92</v>
      </c>
      <c r="B110" s="16" t="s" vm="2">
        <v>97</v>
      </c>
      <c r="C110" s="9"/>
    </row>
    <row r="111" spans="1:4" x14ac:dyDescent="0.25">
      <c r="A111" s="14" t="s">
        <v>91</v>
      </c>
      <c r="B111" s="16" t="s" vm="3">
        <v>97</v>
      </c>
      <c r="C111" s="9" t="s">
        <v>149</v>
      </c>
    </row>
    <row r="112" spans="1:4" x14ac:dyDescent="0.25">
      <c r="A112" s="2" t="s">
        <v>0</v>
      </c>
      <c r="B112" s="3" t="s" vm="5">
        <v>97</v>
      </c>
      <c r="C112" t="s">
        <v>141</v>
      </c>
    </row>
    <row r="114" spans="1:2" x14ac:dyDescent="0.25">
      <c r="A114" s="14" t="s">
        <v>139</v>
      </c>
      <c r="B114" s="20" t="s">
        <v>148</v>
      </c>
    </row>
    <row r="115" spans="1:2" x14ac:dyDescent="0.25">
      <c r="A115" s="15" t="s">
        <v>109</v>
      </c>
      <c r="B115" s="21">
        <v>51721</v>
      </c>
    </row>
    <row r="116" spans="1:2" x14ac:dyDescent="0.25">
      <c r="A116" s="15" t="s">
        <v>113</v>
      </c>
      <c r="B116" s="21">
        <v>63059</v>
      </c>
    </row>
    <row r="117" spans="1:2" x14ac:dyDescent="0.25">
      <c r="A117" s="15" t="s">
        <v>115</v>
      </c>
      <c r="B117" s="21">
        <v>15224</v>
      </c>
    </row>
    <row r="118" spans="1:2" x14ac:dyDescent="0.25">
      <c r="A118" s="15" t="s">
        <v>116</v>
      </c>
      <c r="B118" s="21">
        <v>8854</v>
      </c>
    </row>
    <row r="119" spans="1:2" x14ac:dyDescent="0.25">
      <c r="A119" s="10" t="s">
        <v>133</v>
      </c>
      <c r="B119" s="22">
        <v>36029</v>
      </c>
    </row>
    <row r="120" spans="1:2" x14ac:dyDescent="0.25">
      <c r="A120" s="10" t="s">
        <v>96</v>
      </c>
      <c r="B120" s="3">
        <v>174887</v>
      </c>
    </row>
    <row r="143" spans="1:3" x14ac:dyDescent="0.25">
      <c r="A143" s="7" t="s">
        <v>99</v>
      </c>
    </row>
    <row r="144" spans="1:3" x14ac:dyDescent="0.25">
      <c r="A144" s="14" t="s">
        <v>0</v>
      </c>
      <c r="B144" s="16" t="s" vm="1">
        <v>97</v>
      </c>
      <c r="C144" s="9"/>
    </row>
    <row r="145" spans="1:3" x14ac:dyDescent="0.25">
      <c r="A145" s="14" t="s">
        <v>92</v>
      </c>
      <c r="B145" s="16" t="s" vm="2">
        <v>97</v>
      </c>
      <c r="C145" s="9" t="s">
        <v>150</v>
      </c>
    </row>
    <row r="146" spans="1:3" x14ac:dyDescent="0.25">
      <c r="A146" s="2" t="s">
        <v>91</v>
      </c>
      <c r="B146" s="3" t="s" vm="3">
        <v>97</v>
      </c>
      <c r="C146" t="s">
        <v>141</v>
      </c>
    </row>
    <row r="148" spans="1:3" x14ac:dyDescent="0.25">
      <c r="A148" s="14" t="s">
        <v>139</v>
      </c>
      <c r="B148" s="16" t="s">
        <v>94</v>
      </c>
      <c r="C148" s="16" t="s">
        <v>95</v>
      </c>
    </row>
    <row r="149" spans="1:3" x14ac:dyDescent="0.25">
      <c r="A149" s="15" t="s">
        <v>106</v>
      </c>
      <c r="B149" s="17"/>
      <c r="C149" s="17">
        <v>4394981.7300000004</v>
      </c>
    </row>
    <row r="150" spans="1:3" x14ac:dyDescent="0.25">
      <c r="A150" s="15" t="s">
        <v>107</v>
      </c>
      <c r="B150" s="17"/>
      <c r="C150" s="17">
        <v>14207395.529999999</v>
      </c>
    </row>
    <row r="151" spans="1:3" x14ac:dyDescent="0.25">
      <c r="A151" s="15" t="s">
        <v>112</v>
      </c>
      <c r="B151" s="17"/>
      <c r="C151" s="17">
        <v>19524227.91</v>
      </c>
    </row>
    <row r="152" spans="1:3" x14ac:dyDescent="0.25">
      <c r="A152" s="15" t="s">
        <v>113</v>
      </c>
      <c r="B152" s="17"/>
      <c r="C152" s="17">
        <v>11701437.68</v>
      </c>
    </row>
    <row r="153" spans="1:3" x14ac:dyDescent="0.25">
      <c r="A153" s="15" t="s">
        <v>116</v>
      </c>
      <c r="B153" s="17"/>
      <c r="C153" s="17">
        <v>3508874.52</v>
      </c>
    </row>
    <row r="154" spans="1:3" x14ac:dyDescent="0.25">
      <c r="A154" s="15" t="s">
        <v>120</v>
      </c>
      <c r="B154" s="17"/>
      <c r="C154" s="17">
        <v>4210009.2300000004</v>
      </c>
    </row>
    <row r="155" spans="1:3" x14ac:dyDescent="0.25">
      <c r="A155" s="15" t="s">
        <v>121</v>
      </c>
      <c r="B155" s="17"/>
      <c r="C155" s="17">
        <v>4862675.75</v>
      </c>
    </row>
    <row r="156" spans="1:3" x14ac:dyDescent="0.25">
      <c r="A156" s="15" t="s">
        <v>122</v>
      </c>
      <c r="B156" s="17"/>
      <c r="C156" s="17">
        <v>1676224.51</v>
      </c>
    </row>
    <row r="157" spans="1:3" x14ac:dyDescent="0.25">
      <c r="A157" s="15" t="s">
        <v>126</v>
      </c>
      <c r="B157" s="17"/>
      <c r="C157" s="17">
        <v>13657515.859999999</v>
      </c>
    </row>
    <row r="158" spans="1:3" x14ac:dyDescent="0.25">
      <c r="A158" s="15" t="s">
        <v>127</v>
      </c>
      <c r="B158" s="17"/>
      <c r="C158" s="17">
        <v>2846079.8</v>
      </c>
    </row>
    <row r="159" spans="1:3" x14ac:dyDescent="0.25">
      <c r="A159" s="15" t="s">
        <v>128</v>
      </c>
      <c r="B159" s="17"/>
      <c r="C159" s="17">
        <v>2294921.14</v>
      </c>
    </row>
    <row r="160" spans="1:3" x14ac:dyDescent="0.25">
      <c r="A160" s="15" t="s">
        <v>131</v>
      </c>
      <c r="B160" s="17"/>
      <c r="C160" s="17">
        <v>21983053.98</v>
      </c>
    </row>
    <row r="161" spans="1:3" x14ac:dyDescent="0.25">
      <c r="A161" s="15" t="s">
        <v>132</v>
      </c>
      <c r="B161" s="17"/>
      <c r="C161" s="17">
        <v>15411654.33</v>
      </c>
    </row>
    <row r="162" spans="1:3" x14ac:dyDescent="0.25">
      <c r="A162" s="15" t="s">
        <v>134</v>
      </c>
      <c r="B162" s="17"/>
      <c r="C162" s="17">
        <v>20738249.41</v>
      </c>
    </row>
    <row r="163" spans="1:3" x14ac:dyDescent="0.25">
      <c r="A163" s="15" t="s">
        <v>135</v>
      </c>
      <c r="B163" s="17"/>
      <c r="C163" s="17">
        <v>17895529.77</v>
      </c>
    </row>
    <row r="164" spans="1:3" x14ac:dyDescent="0.25">
      <c r="A164" s="10" t="s">
        <v>136</v>
      </c>
      <c r="B164" s="5"/>
      <c r="C164" s="5">
        <v>17248401.5</v>
      </c>
    </row>
    <row r="165" spans="1:3" x14ac:dyDescent="0.25">
      <c r="A165" s="10" t="s">
        <v>96</v>
      </c>
      <c r="B165" s="5"/>
      <c r="C165" s="5">
        <v>176161232.65000001</v>
      </c>
    </row>
    <row r="190" spans="1:3" x14ac:dyDescent="0.25">
      <c r="A190" s="7" t="s">
        <v>99</v>
      </c>
    </row>
    <row r="191" spans="1:3" x14ac:dyDescent="0.25">
      <c r="A191" s="14" t="s">
        <v>92</v>
      </c>
      <c r="B191" s="16" t="s" vm="2">
        <v>97</v>
      </c>
      <c r="C191" s="9" t="s">
        <v>152</v>
      </c>
    </row>
    <row r="192" spans="1:3" x14ac:dyDescent="0.25">
      <c r="A192" s="2" t="s">
        <v>91</v>
      </c>
      <c r="B192" s="3" t="s" vm="3">
        <v>97</v>
      </c>
      <c r="C192" t="s">
        <v>141</v>
      </c>
    </row>
    <row r="194" spans="1:2" x14ac:dyDescent="0.25">
      <c r="A194" s="14" t="s">
        <v>151</v>
      </c>
      <c r="B194" s="20" t="s">
        <v>95</v>
      </c>
    </row>
    <row r="195" spans="1:2" x14ac:dyDescent="0.25">
      <c r="A195" s="15" t="s">
        <v>10</v>
      </c>
      <c r="B195" s="17">
        <v>35058881.399999999</v>
      </c>
    </row>
    <row r="196" spans="1:2" x14ac:dyDescent="0.25">
      <c r="A196" s="15" t="s">
        <v>18</v>
      </c>
      <c r="B196" s="17">
        <v>161262512.18000001</v>
      </c>
    </row>
    <row r="197" spans="1:2" x14ac:dyDescent="0.25">
      <c r="A197" s="15" t="s">
        <v>19</v>
      </c>
      <c r="B197" s="17">
        <v>48965337.950000003</v>
      </c>
    </row>
    <row r="198" spans="1:2" x14ac:dyDescent="0.25">
      <c r="A198" s="15" t="s">
        <v>26</v>
      </c>
      <c r="B198" s="17">
        <v>34152244.240000002</v>
      </c>
    </row>
    <row r="199" spans="1:2" x14ac:dyDescent="0.25">
      <c r="A199" s="10" t="s">
        <v>3</v>
      </c>
      <c r="B199" s="5">
        <v>87780946.540000007</v>
      </c>
    </row>
    <row r="200" spans="1:2" x14ac:dyDescent="0.25">
      <c r="A200" s="10" t="s">
        <v>96</v>
      </c>
      <c r="B200" s="5">
        <v>367219922.31</v>
      </c>
    </row>
  </sheetData>
  <conditionalFormatting sqref="B8:D8">
    <cfRule type="colorScale" priority="31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32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33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B9:C18">
    <cfRule type="colorScale" priority="30">
      <colorScale>
        <cfvo type="min"/>
        <cfvo type="percentile" val="50"/>
        <cfvo type="max"/>
        <color theme="4" tint="0.79998168889431442"/>
        <color theme="4" tint="0.39997558519241921"/>
        <color rgb="FF00B0F0"/>
      </colorScale>
    </cfRule>
  </conditionalFormatting>
  <conditionalFormatting pivot="1" sqref="D9:D18">
    <cfRule type="dataBar" priority="29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{B52EB438-16E0-41D0-B1D4-DC26596704CF}</x14:id>
        </ext>
      </extLst>
    </cfRule>
  </conditionalFormatting>
  <conditionalFormatting sqref="B53:D53">
    <cfRule type="colorScale" priority="26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27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28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B54:C56">
    <cfRule type="colorScale" priority="23">
      <colorScale>
        <cfvo type="min"/>
        <cfvo type="percentile" val="50"/>
        <cfvo type="max"/>
        <color theme="9" tint="0.79998168889431442"/>
        <color theme="9" tint="0.39997558519241921"/>
        <color rgb="FF00B050"/>
      </colorScale>
    </cfRule>
  </conditionalFormatting>
  <conditionalFormatting pivot="1" sqref="D54:D56">
    <cfRule type="dataBar" priority="2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{A71D5A03-E414-4D39-B8A0-555A38C2D2E7}</x14:id>
        </ext>
      </extLst>
    </cfRule>
  </conditionalFormatting>
  <conditionalFormatting sqref="B114:C114">
    <cfRule type="colorScale" priority="14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15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16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B101:B105">
    <cfRule type="dataBar" priority="1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{F05FA29F-8878-439F-AED5-7D7C706CFCC4}</x14:id>
        </ext>
      </extLst>
    </cfRule>
  </conditionalFormatting>
  <conditionalFormatting pivot="1" sqref="B115:B119">
    <cfRule type="dataBar" priority="1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{8E806AED-8F15-4CC6-8B22-E25704BE9D6D}</x14:id>
        </ext>
      </extLst>
    </cfRule>
  </conditionalFormatting>
  <conditionalFormatting sqref="B148:C148 D105">
    <cfRule type="colorScale" priority="9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10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4" tint="0.79998168889431442"/>
        <color theme="4" tint="0.39997558519241921"/>
        <color rgb="FF00B0F0"/>
      </colorScale>
    </cfRule>
  </conditionalFormatting>
  <conditionalFormatting pivot="1" sqref="C149:C164">
    <cfRule type="dataBar" priority="6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{3332E416-8156-4DC4-A27B-BE3B1AECD10C}</x14:id>
        </ext>
      </extLst>
    </cfRule>
  </conditionalFormatting>
  <conditionalFormatting sqref="B194:C194">
    <cfRule type="colorScale" priority="3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4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B195:B19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{3A9F4FA6-75A6-4CBC-A378-7DCC55AB5397}</x14:id>
        </ext>
      </extLst>
    </cfRule>
  </conditionalFormatting>
  <conditionalFormatting sqref="B100:C100">
    <cfRule type="colorScale" priority="34">
      <colorScale>
        <cfvo type="min"/>
        <cfvo type="percentile" val="50"/>
        <cfvo type="max"/>
        <color theme="0"/>
        <color theme="7" tint="0.59999389629810485"/>
        <color theme="5" tint="0.39997558519241921"/>
      </colorScale>
    </cfRule>
    <cfRule type="colorScale" priority="35">
      <colorScale>
        <cfvo type="min"/>
        <cfvo type="percentile" val="50"/>
        <cfvo type="max"/>
        <color theme="0"/>
        <color theme="5" tint="0.79998168889431442"/>
        <color theme="5" tint="0.39997558519241921"/>
      </colorScale>
    </cfRule>
    <cfRule type="colorScale" priority="36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pageMargins left="0.7" right="0.7" top="0.75" bottom="0.75" header="0.3" footer="0.3"/>
  <pageSetup orientation="portrait" r:id="rId7"/>
  <headerFooter>
    <oddHeader>&amp;L&amp;"-,Bold"&amp;18AtliQ Hardware&amp;R&amp;G</oddHeader>
  </headerFooter>
  <legacyDrawingHF r:id="rId8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52EB438-16E0-41D0-B1D4-DC26596704CF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D9:D18</xm:sqref>
        </x14:conditionalFormatting>
        <x14:conditionalFormatting xmlns:xm="http://schemas.microsoft.com/office/excel/2006/main" pivot="1">
          <x14:cfRule type="dataBar" id="{A71D5A03-E414-4D39-B8A0-555A38C2D2E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D54:D56</xm:sqref>
        </x14:conditionalFormatting>
        <x14:conditionalFormatting xmlns:xm="http://schemas.microsoft.com/office/excel/2006/main" pivot="1">
          <x14:cfRule type="dataBar" id="{F05FA29F-8878-439F-AED5-7D7C706CFCC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B101:B105</xm:sqref>
        </x14:conditionalFormatting>
        <x14:conditionalFormatting xmlns:xm="http://schemas.microsoft.com/office/excel/2006/main" pivot="1">
          <x14:cfRule type="dataBar" id="{8E806AED-8F15-4CC6-8B22-E25704BE9D6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B115:B119</xm:sqref>
        </x14:conditionalFormatting>
        <x14:conditionalFormatting xmlns:xm="http://schemas.microsoft.com/office/excel/2006/main" pivot="1">
          <x14:cfRule type="dataBar" id="{3332E416-8156-4DC4-A27B-BE3B1AECD10C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C149:C164</xm:sqref>
        </x14:conditionalFormatting>
        <x14:conditionalFormatting xmlns:xm="http://schemas.microsoft.com/office/excel/2006/main" pivot="1">
          <x14:cfRule type="dataBar" id="{3A9F4FA6-75A6-4CBC-A378-7DCC55AB539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B195:B199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 D i m _ c u s t o m e r _ 6 3 7 1 b 0 b 9 - 8 9 7 3 - 4 c 9 a - 9 c 3 c - 0 8 1 c 1 0 3 4 7 5 5 7 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 D i m _ m a r k e t _ 3 4 1 8 f f 6 5 - e 3 0 f - 4 2 8 4 - a f 0 e - 8 a b 2 4 e c 0 a 3 3 f 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 D i m _ p r o d u c t _ d 2 6 b c d 5 e - 7 3 d 4 - 4 6 8 4 - b c f e - f 9 c 5 f a 6 2 4 b 4 9 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 F a c t _ s a l e s _ m o n t h l y _ 5 9 1 a 9 4 2 e - e b f 2 - 4 c 6 f - b d e 2 - 8 9 4 e f 7 3 e 8 0 b b 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 D i m _ d a t e _ 4 a f 3 a c b e - 3 4 e a - 4 f 6 b - b 9 5 2 - 8 2 5 6 8 b a 3 3 5 5 7 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 n s _ t a r g e t s _ 2 0 2 1 _ a 3 e e 3 3 2 0 - 7 a f b - 4 1 5 4 - b 7 2 a - e 8 1 f c c 0 1 2 9 1 d 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4 a f 3 a c b e - 3 4 e a - 4 f 6 b - b 9 5 2 - 8 2 5 6 8 b a 3 3 5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 F i s c a l _ y e a r < / s t r i n g > < / k e y > < v a l u e > < i n t > 1 1 0 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5 9 1 a 9 4 2 e - e b f 2 - 4 c 6 f - b d e 2 - 8 9 4 e f 7 3 e 8 0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 A d d   C o l u m n 2 < / s t r i n g > < / k e y > < v a l u e > < i n t > 1 2 4 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 A d d   C o l u m n 2 < / s t r i n g > < / k e y > < v a l u e > < i n t > 5 < / i n t > < / v a l u e > < / i t e m > < i t e m > < k e y > < s t r i n g > n e w _ d a t e _ m o d i f i e d 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3 7 1 b 0 b 9 - 8 9 7 3 - 4 c 9 a - 9 c 3 c - 0 8 1 c 1 0 3 4 7 5 5 7 , D i m _ m a r k e t _ 3 4 1 8 f f 6 5 - e 3 0 f - 4 2 8 4 - a f 0 e - 8 a b 2 4 e c 0 a 3 3 f , D i m _ p r o d u c t _ d 2 6 b c d 5 e - 7 3 d 4 - 4 6 8 4 - b c f e - f 9 c 5 f a 6 2 4 b 4 9 , F a c t _ s a l e s _ m o n t h l y _ 5 9 1 a 9 4 2 e - e b f 2 - 4 c 6 f - b d e 2 - 8 9 4 e f 7 3 e 8 0 b b , D i m _ d a t e _ 4 a f 3 a c b e - 3 4 e a - 4 f 6 b - b 9 5 2 - 8 2 5 6 8 b a 3 3 5 5 7 , n s _ t a r g e t s _ 2 0 2 1 _ a 3 e e 3 3 2 0 - 7 a f b - 4 1 5 4 - b 7 2 a - e 8 1 f c c 0 1 2 9 1 d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2 f b e 7 3 e d - 0 2 c f - 4 b f 2 - 9 8 e 4 - 1 6 4 7 0 f d f 5 e c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 n e t _ s a l e _ 2 0 1 9 < / M e a s u r e N a m e > < D i s p l a y N a m e > n e t _ s a l e _ 2 0 1 9 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 % i n c r   n s   2 0 - 2 1 < / M e a s u r e N a m e > < D i s p l a y N a m e > % i n c r   n s   2 0 - 2 1 < / D i s p l a y N a m e > < V i s i b l e > T r u e < / V i s i b l e > < / i t e m > < i t e m > < M e a s u r e N a m e > R a n k   %   i n c r < / M e a s u r e N a m e > < D i s p l a y N a m e > R a n k   %   i n c r < / D i s p l a y N a m e > < V i s i b l e > T r u e < / V i s i b l e > < / i t e m > < i t e m > < M e a s u r e N a m e > t o p 1 0 < / M e a s u r e N a m e > < D i s p l a y N a m e > t o p 1 0 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6 3 7 1 b 0 b 9 - 8 9 7 3 - 4 c 9 a - 9 c 3 c - 0 8 1 c 1 0 3 4 7 5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 T a b l e s \ D i m _ c u s t o m e r \ M e a s u r e s \ T a r g e t _ 2 1 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 T a b l e s \ F a c t _ s a l e s _ m o n t h l y \ C o l u m n s \ A d d   C o l u m n 2 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 3 0 6 < / L e f t > < T a b I n d e x > 1 < / T a b I n d e x > < T o p > 7 < / T o p > < W i d t h > 2 3 6 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 2 0 4 < / H e i g h t > < I s E x p a n d e d > t r u e < / I s E x p a n d e d > < L a y e d O u t > t r u e < / L a y e d O u t > < L e f t > 1 0 3 3 . 8 0 7 6 2 1 1 3 5 3 3 1 6 < / L e f t > < T a b I n d e x > 3 < / T a b I n d e x > < T o p > 2 9 < / T o p > < W i d t h > 2 0 7 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 2 5 2 < / H e i g h t > < I s E x p a n d e d > t r u e < / I s E x p a n d e d > < L a y e d O u t > t r u e < / L a y e d O u t > < L e f t > 6 6 4 . 7 1 1 4 3 1 7 0 2 9 9 7 2 9 < / L e f t > < T a b I n d e x > 2 < / T a b I n d e x > < W i d t h > 2 2 1 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 T a b l e s \ F a c t _ s a l e s _ m o n t h l y \ C o l u m n s \ A d d   C o l u m n 2 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 7 2 1 . 8 0 7 6 2 1 1 3 5 3 3 1 6 < / L e f t > < T a b I n d e x > 5 < / T a b I n d e x > < T o p > 3 5 2 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 3 2 7 . 8 0 7 6 2 1 1 3 5 3 3 1 6 < / L e f t > < T a b I n d e x > 4 < / T a b I n d e x > < T o p > 3 6 7 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 ( 2 9 0 , 1 1 5 . 5 ) .   E n d   p o i n t   2 :   ( 2 1 6 , 9 0 ) 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 2 9 0 < / b : _ x > < b : _ y > 1 1 5 . 5 < / b : _ y > < / b : P o i n t > < b : P o i n t > < b : _ x > 2 6 2 . 9 5 1 9 0 5 2 5 < / b : _ x > < b : _ y > 1 1 5 . 5 < / b : _ y > < / b : P o i n t > < b : P o i n t > < b : _ x > 2 6 0 . 9 5 1 9 0 5 2 5 < / b : _ x > < b : _ y > 1 1 3 . 5 < / b : _ y > < / b : P o i n t > < b : P o i n t > < b : _ x > 2 6 0 . 9 5 1 9 0 5 2 5 < / b : _ x > < b : _ y > 9 2 < / b : _ y > < / b : P o i n t > < b : P o i n t > < b : _ x > 2 5 8 . 9 5 1 9 0 5 2 5 < / b : _ x > < b : _ y > 9 0 < / b : _ y > < / b : P o i n t > < b : P o i n t > < b : _ x > 2 1 6 < / b : _ x > < b : _ y > 9 0 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 2 9 0 < / b : _ x > < b : _ y > 1 0 7 . 5 < / b : _ y > < / L a b e l L o c a t i o n > < L o c a t i o n   x m l n s : b = " h t t p : / / s c h e m a s . d a t a c o n t r a c t . o r g / 2 0 0 4 / 0 7 / S y s t e m . W i n d o w s " > < b : _ x > 3 0 6 < / b : _ x > < b : _ y > 1 1 5 . 5 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 8 2 < / b : _ y > < / L a b e l L o c a t i o n > < L o c a t i o n   x m l n s : b = " h t t p : / / s c h e m a s . d a t a c o n t r a c t . o r g / 2 0 0 4 / 0 7 / S y s t e m . W i n d o w s " > < b : _ x > 2 0 0 < / b : _ x > < b : _ y >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 2 9 0 < / b : _ x > < b : _ y > 1 1 5 . 5 < / b : _ y > < / b : P o i n t > < b : P o i n t > < b : _ x > 2 6 2 . 9 5 1 9 0 5 2 5 < / b : _ x > < b : _ y > 1 1 5 . 5 < / b : _ y > < / b : P o i n t > < b : P o i n t > < b : _ x > 2 6 0 . 9 5 1 9 0 5 2 5 < / b : _ x > < b : _ y > 1 1 3 . 5 < / b : _ y > < / b : P o i n t > < b : P o i n t > < b : _ x > 2 6 0 . 9 5 1 9 0 5 2 5 < / b : _ x > < b : _ y > 9 2 < / b : _ y > < / b : P o i n t > < b : P o i n t > < b : _ x > 2 5 8 . 9 5 1 9 0 5 2 5 < / b : _ x > < b : _ y > 9 0 < / b : _ y > < / b : P o i n t > < b : P o i n t > < b : _ x > 2 1 6 < / b : _ x > < b : _ y > 9 0 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 ( 6 4 8 . 7 1 1 4 3 1 7 0 2 9 9 7 , 1 2 6 ) .   E n d   p o i n t   2 :   ( 5 5 8 , 1 1 5 . 5 ) 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 6 4 8 . 7 1 1 4 3 1 7 0 2 9 9 7 2 9 < / b : _ x > < b : _ y > 1 2 6 < / b : _ y > < / b : P o i n t > < b : P o i n t > < b : _ x > 6 0 5 . 3 5 5 7 1 6 < / b : _ x > < b : _ y > 1 2 6 < / b : _ y > < / b : P o i n t > < b : P o i n t > < b : _ x > 6 0 3 . 3 5 5 7 1 6 < / b : _ x > < b : _ y > 1 2 4 < / b : _ y > < / b : P o i n t > < b : P o i n t > < b : _ x > 6 0 3 . 3 5 5 7 1 6 < / b : _ x > < b : _ y > 1 1 7 . 5 < / b : _ y > < / b : P o i n t > < b : P o i n t > < b : _ x > 6 0 1 . 3 5 5 7 1 6 < / b : _ x > < b : _ y > 1 1 5 . 5 < / b : _ y > < / b : P o i n t > < b : P o i n t > < b : _ x > 5 5 8 < / b : _ x > < b : _ y > 1 1 5 . 5 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 6 4 8 . 7 1 1 4 3 1 7 0 2 9 9 7 2 9 < / b : _ x > < b : _ y > 1 1 8 < / b : _ y > < / L a b e l L o c a t i o n > < L o c a t i o n   x m l n s : b = " h t t p : / / s c h e m a s . d a t a c o n t r a c t . o r g / 2 0 0 4 / 0 7 / S y s t e m . W i n d o w s " > < b : _ x > 6 6 4 . 7 1 1 4 3 1 7 0 2 9 9 7 2 9 < / b : _ x > < b : _ y > 1 2 6 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 5 4 2 < / b : _ x > < b : _ y > 1 0 7 . 5 < / b : _ y > < / L a b e l L o c a t i o n > < L o c a t i o n   x m l n s : b = " h t t p : / / s c h e m a s . d a t a c o n t r a c t . o r g / 2 0 0 4 / 0 7 / S y s t e m . W i n d o w s " > < b : _ x > 5 4 2 < / b : _ x > < b : _ y > 1 1 5 . 5 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 6 4 8 . 7 1 1 4 3 1 7 0 2 9 9 7 2 9 < / b : _ x > < b : _ y > 1 2 6 < / b : _ y > < / b : P o i n t > < b : P o i n t > < b : _ x > 6 0 5 . 3 5 5 7 1 6 < / b : _ x > < b : _ y > 1 2 6 < / b : _ y > < / b : P o i n t > < b : P o i n t > < b : _ x > 6 0 3 . 3 5 5 7 1 6 < / b : _ x > < b : _ y > 1 2 4 < / b : _ y > < / b : P o i n t > < b : P o i n t > < b : _ x > 6 0 3 . 3 5 5 7 1 6 < / b : _ x > < b : _ y > 1 1 7 . 5 < / b : _ y > < / b : P o i n t > < b : P o i n t > < b : _ x > 6 0 1 . 3 5 5 7 1 6 < / b : _ x > < b : _ y > 1 1 5 . 5 < / b : _ y > < / b : P o i n t > < b : P o i n t > < b : _ x > 5 5 8 < / b : _ x > < b : _ y > 1 1 5 . 5 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 ( 9 0 1 . 7 1 1 4 3 1 7 0 2 9 9 7 , 1 2 6 ) .   E n d   p o i n t   2 :   ( 1 0 1 7 . 8 0 7 6 2 1 1 3 5 3 3 , 1 3 1 ) 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 9 0 1 . 7 1 1 4 3 1 7 0 2 9 9 7 2 9 < / b : _ x > < b : _ y > 1 2 6 < / b : _ y > < / b : P o i n t > < b : P o i n t > < b : _ x > 9 5 7 . 7 5 9 5 2 6 5 < / b : _ x > < b : _ y > 1 2 6 < / b : _ y > < / b : P o i n t > < b : P o i n t > < b : _ x > 9 5 9 . 7 5 9 5 2 6 5 < / b : _ x > < b : _ y > 1 2 8 < / b : _ y > < / b : P o i n t > < b : P o i n t > < b : _ x > 9 5 9 . 7 5 9 5 2 6 5 < / b : _ x > < b : _ y > 1 2 9 < / b : _ y > < / b : P o i n t > < b : P o i n t > < b : _ x > 9 6 1 . 7 5 9 5 2 6 5 < / b : _ x > < b : _ y > 1 3 1 < / b : _ y > < / b : P o i n t > < b : P o i n t > < b : _ x > 1 0 1 7 . 8 0 7 6 2 1 1 3 5 3 3 1 6 < / b : _ x > < b : _ y > 1 3 1 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 8 8 5 . 7 1 1 4 3 1 7 0 2 9 9 7 2 9 < / b : _ x > < b : _ y > 1 1 8 < / b : _ y > < / L a b e l L o c a t i o n > < L o c a t i o n   x m l n s : b = " h t t p : / / s c h e m a s . d a t a c o n t r a c t . o r g / 2 0 0 4 / 0 7 / S y s t e m . W i n d o w s " > < b : _ x > 8 8 5 . 7 1 1 4 3 1 7 0 2 9 9 7 2 9 < / b : _ x > < b : _ y > 1 2 6 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 1 0 1 7 . 8 0 7 6 2 1 1 3 5 3 3 1 6 < / b : _ x > < b : _ y > 1 2 3 < / b : _ y > < / L a b e l L o c a t i o n > < L o c a t i o n   x m l n s : b = " h t t p : / / s c h e m a s . d a t a c o n t r a c t . o r g / 2 0 0 4 / 0 7 / S y s t e m . W i n d o w s " > < b : _ x > 1 0 3 3 . 8 0 7 6 2 1 1 3 5 3 3 1 6 < / b : _ x > < b : _ y > 1 3 1 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 9 0 1 . 7 1 1 4 3 1 7 0 2 9 9 7 2 9 < / b : _ x > < b : _ y > 1 2 6 < / b : _ y > < / b : P o i n t > < b : P o i n t > < b : _ x > 9 5 7 . 7 5 9 5 2 6 5 < / b : _ x > < b : _ y > 1 2 6 < / b : _ y > < / b : P o i n t > < b : P o i n t > < b : _ x > 9 5 9 . 7 5 9 5 2 6 5 < / b : _ x > < b : _ y > 1 2 8 < / b : _ y > < / b : P o i n t > < b : P o i n t > < b : _ x > 9 5 9 . 7 5 9 5 2 6 5 < / b : _ x > < b : _ y > 1 2 9 < / b : _ y > < / b : P o i n t > < b : P o i n t > < b : _ x > 9 6 1 . 7 5 9 5 2 6 5 < / b : _ x > < b : _ y > 1 3 1 < / b : _ y > < / b : P o i n t > < b : P o i n t > < b : _ x > 1 0 1 7 . 8 0 7 6 2 1 1 3 5 3 3 1 6 < / b : _ x > < b : _ y > 1 3 1 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 ( 7 7 5 . 2 1 1 4 3 2 , 2 6 8 ) .   E n d   p o i n t   2 :   ( 8 2 1 . 8 0 7 6 2 1 , 3 3 6 ) 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 7 7 5 . 2 1 1 4 3 2 0 0 0 0 0 0 0 6 < / b : _ x > < b : _ y > 2 6 8 < / b : _ y > < / b : P o i n t > < b : P o i n t > < b : _ x > 7 7 5 . 2 1 1 4 3 2 < / b : _ x > < b : _ y > 3 0 0 < / b : _ y > < / b : P o i n t > < b : P o i n t > < b : _ x > 7 7 7 . 2 1 1 4 3 2 < / b : _ x > < b : _ y > 3 0 2 < / b : _ y > < / b : P o i n t > < b : P o i n t > < b : _ x > 8 1 9 . 8 0 7 6 2 1 < / b : _ x > < b : _ y > 3 0 2 < / b : _ y > < / b : P o i n t > < b : P o i n t > < b : _ x > 8 2 1 . 8 0 7 6 2 1 < / b : _ x > < b : _ y > 3 0 4 < / b : _ y > < / b : P o i n t > < b : P o i n t > < b : _ x > 8 2 1 . 8 0 7 6 2 1 < / b : _ x > < b : _ y > 3 3 6 . 0 0 0 0 0 0 0 0 0 0 0 0 0 6 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 7 6 7 . 2 1 1 4 3 2 0 0 0 0 0 0 0 6 < / b : _ x > < b : _ y > 2 5 2 < / b : _ y > < / L a b e l L o c a t i o n > < L o c a t i o n   x m l n s : b = " h t t p : / / s c h e m a s . d a t a c o n t r a c t . o r g / 2 0 0 4 / 0 7 / S y s t e m . W i n d o w s " > < b : _ x > 7 7 5 . 2 1 1 4 3 2 < / b : _ x > < b : _ y > 2 5 2 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 8 1 3 . 8 0 7 6 2 1 < / b : _ x > < b : _ y > 3 3 6 . 0 0 0 0 0 0 0 0 0 0 0 0 0 6 < / b : _ y > < / L a b e l L o c a t i o n > < L o c a t i o n   x m l n s : b = " h t t p : / / s c h e m a s . d a t a c o n t r a c t . o r g / 2 0 0 4 / 0 7 / S y s t e m . W i n d o w s " > < b : _ x > 8 2 1 . 8 0 7 6 2 1 < / b : _ x > < b : _ y > 3 5 2 . 0 0 0 0 0 0 0 0 0 0 0 0 0 6 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 7 7 5 . 2 1 1 4 3 2 0 0 0 0 0 0 0 6 < / b : _ x > < b : _ y > 2 6 8 < / b : _ y > < / b : P o i n t > < b : P o i n t > < b : _ x > 7 7 5 . 2 1 1 4 3 2 < / b : _ x > < b : _ y > 3 0 0 < / b : _ y > < / b : P o i n t > < b : P o i n t > < b : _ x > 7 7 7 . 2 1 1 4 3 2 < / b : _ x > < b : _ y > 3 0 2 < / b : _ y > < / b : P o i n t > < b : P o i n t > < b : _ x > 8 1 9 . 8 0 7 6 2 1 < / b : _ x > < b : _ y > 3 0 2 < / b : _ y > < / b : P o i n t > < b : P o i n t > < b : _ x > 8 2 1 . 8 0 7 6 2 1 < / b : _ x > < b : _ y > 3 0 4 < / b : _ y > < / b : P o i n t > < b : P o i n t > < b : _ x > 8 2 1 . 8 0 7 6 2 1 < / b : _ x > < b : _ y > 3 3 6 . 0 0 0 0 0 0 0 0 0 0 0 0 0 6 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 ( 3 1 1 . 8 0 7 6 2 1 1 3 5 3 3 2 , 4 4 2 ) .   E n d   p o i n t   2 :   ( 2 1 6 , 1 1 0 ) 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 3 1 1 . 8 0 7 6 2 1 1 3 5 3 3 1 6 < / b : _ x > < b : _ y > 4 4 2 < / b : _ y > < / b : P o i n t > < b : P o i n t > < b : _ x > 2 5 7 . 9 5 1 9 0 5 2 5 < / b : _ x > < b : _ y > 4 4 2 < / b : _ y > < / b : P o i n t > < b : P o i n t > < b : _ x > 2 5 5 . 9 5 1 9 0 5 2 4 9 9 9 9 9 8 < / b : _ x > < b : _ y > 4 4 0 < / b : _ y > < / b : P o i n t > < b : P o i n t > < b : _ x > 2 5 5 . 9 5 1 9 0 5 2 4 9 9 9 9 9 8 < / b : _ x > < b : _ y > 1 1 2 < / b : _ y > < / b : P o i n t > < b : P o i n t > < b : _ x > 2 5 3 . 9 5 1 9 0 5 2 4 9 9 9 9 9 8 < / b : _ x > < b : _ y > 1 1 0 < / b : _ y > < / b : P o i n t > < b : P o i n t > < b : _ x > 2 1 6 < / b : _ x > < b : _ y > 1 1 0 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 3 1 1 . 8 0 7 6 2 1 1 3 5 3 3 1 6 < / b : _ x > < b : _ y > 4 3 4 < / b : _ y > < / L a b e l L o c a t i o n > < L o c a t i o n   x m l n s : b = " h t t p : / / s c h e m a s . d a t a c o n t r a c t . o r g / 2 0 0 4 / 0 7 / S y s t e m . W i n d o w s " > < b : _ x > 3 2 7 . 8 0 7 6 2 1 1 3 5 3 3 1 6 < / b : _ x > < b : _ y > 4 4 2 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 1 0 2 < / b : _ y > < / L a b e l L o c a t i o n > < L o c a t i o n   x m l n s : b = " h t t p : / / s c h e m a s . d a t a c o n t r a c t . o r g / 2 0 0 4 / 0 7 / S y s t e m . W i n d o w s " > < b : _ x > 2 0 0 < / b : _ x > < b : _ y > 1 1 0 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 3 1 1 . 8 0 7 6 2 1 1 3 5 3 3 1 6 < / b : _ x > < b : _ y > 4 4 2 < / b : _ y > < / b : P o i n t > < b : P o i n t > < b : _ x > 2 5 7 . 9 5 1 9 0 5 2 5 < / b : _ x > < b : _ y > 4 4 2 < / b : _ y > < / b : P o i n t > < b : P o i n t > < b : _ x > 2 5 5 . 9 5 1 9 0 5 2 4 9 9 9 9 9 8 < / b : _ x > < b : _ y > 4 4 0 < / b : _ y > < / b : P o i n t > < b : P o i n t > < b : _ x > 2 5 5 . 9 5 1 9 0 5 2 4 9 9 9 9 9 8 < / b : _ x > < b : _ y > 1 1 2 < / b : _ y > < / b : P o i n t > < b : P o i n t > < b : _ x > 2 5 3 . 9 5 1 9 0 5 2 4 9 9 9 9 9 8 < / b : _ x > < b : _ y > 1 1 0 < / b : _ y > < / b : P o i n t > < b : P o i n t > < b : _ x > 2 1 6 < / b : _ x > < b : _ y > 1 1 0 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 ( 5 4 3 . 8 0 7 6 2 1 1 3 5 3 3 2 , 4 4 4 . 5 ) .   E n d   p o i n t   2 :   ( 7 0 5 . 8 0 7 6 2 1 1 3 5 3 3 2 , 4 2 4 . 5 ) 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 5 4 3 . 8 0 7 6 2 1 1 3 5 3 3 1 6 < / b : _ x > < b : _ y > 4 4 4 . 5 < / b : _ y > < / b : P o i n t > < b : P o i n t > < b : _ x > 6 2 2 . 8 0 7 6 2 1 < / b : _ x > < b : _ y > 4 4 4 . 5 < / b : _ y > < / b : P o i n t > < b : P o i n t > < b : _ x > 6 2 4 . 8 0 7 6 2 1 < / b : _ x > < b : _ y > 4 4 2 . 5 < / b : _ y > < / b : P o i n t > < b : P o i n t > < b : _ x > 6 2 4 . 8 0 7 6 2 1 < / b : _ x > < b : _ y > 4 2 6 . 5 < / b : _ y > < / b : P o i n t > < b : P o i n t > < b : _ x > 6 2 6 . 8 0 7 6 2 1 < / b : _ x > < b : _ y > 4 2 4 . 5 < / b : _ y > < / b : P o i n t > < b : P o i n t > < b : _ x > 7 0 5 . 8 0 7 6 2 1 1 3 5 3 3 1 6 < / b : _ x > < b : _ y > 4 2 4 . 5 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 5 2 7 . 8 0 7 6 2 1 1 3 5 3 3 1 6 < / b : _ x > < b : _ y > 4 3 6 . 5 < / b : _ y > < / L a b e l L o c a t i o n > < L o c a t i o n   x m l n s : b = " h t t p : / / s c h e m a s . d a t a c o n t r a c t . o r g / 2 0 0 4 / 0 7 / S y s t e m . W i n d o w s " > < b : _ x > 5 2 7 . 8 0 7 6 2 1 1 3 5 3 3 1 6 < / b : _ x > < b : _ y > 4 4 4 . 5 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 7 0 5 . 8 0 7 6 2 1 1 3 5 3 3 1 6 < / b : _ x > < b : _ y > 4 1 6 . 5 < / b : _ y > < / L a b e l L o c a t i o n > < L o c a t i o n   x m l n s : b = " h t t p : / / s c h e m a s . d a t a c o n t r a c t . o r g / 2 0 0 4 / 0 7 / S y s t e m . W i n d o w s " > < b : _ x > 7 2 1 . 8 0 7 6 2 1 1 3 5 3 3 1 6 < / b : _ x > < b : _ y > 4 2 4 . 5 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 5 4 3 . 8 0 7 6 2 1 1 3 5 3 3 1 6 < / b : _ x > < b : _ y > 4 4 4 . 5 < / b : _ y > < / b : P o i n t > < b : P o i n t > < b : _ x > 6 2 2 . 8 0 7 6 2 1 < / b : _ x > < b : _ y > 4 4 4 . 5 < / b : _ y > < / b : P o i n t > < b : P o i n t > < b : _ x > 6 2 4 . 8 0 7 6 2 1 < / b : _ x > < b : _ y > 4 4 2 . 5 < / b : _ y > < / b : P o i n t > < b : P o i n t > < b : _ x > 6 2 4 . 8 0 7 6 2 1 < / b : _ x > < b : _ y > 4 2 6 . 5 < / b : _ y > < / b : P o i n t > < b : P o i n t > < b : _ x > 6 2 6 . 8 0 7 6 2 1 < / b : _ x > < b : _ y > 4 2 4 . 5 < / b : _ y > < / b : P o i n t > < b : P o i n t > < b : _ x > 7 0 5 . 8 0 7 6 2 1 1 3 5 3 3 1 6 < / b : _ x > < b : _ y > 4 2 4 . 5 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 M e a s u r e s \ n e t _ s a l e _ 2 0 1 9 < / K e y > < / D i a g r a m O b j e c t K e y > < D i a g r a m O b j e c t K e y > < K e y > M e a s u r e s \ n e t _ s a l e _ 2 0 1 9 \ T a g I n f o \ F o r m u l a < / K e y > < / D i a g r a m O b j e c t K e y > < D i a g r a m O b j e c t K e y > < K e y > M e a s u r e s \ n e t _ s a l e _ 2 0 1 9 \ T a g I n f o \ V a l u e 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 M e a s u r e s \ % i n c r   n s   2 0 - 2 1 < / K e y > < / D i a g r a m O b j e c t K e y > < D i a g r a m O b j e c t K e y > < K e y > M e a s u r e s \ % i n c r   n s   2 0 - 2 1 \ T a g I n f o \ F o r m u l a < / K e y > < / D i a g r a m O b j e c t K e y > < D i a g r a m O b j e c t K e y > < K e y > M e a s u r e s \ % i n c r   n s   2 0 - 2 1 \ T a g I n f o \ V a l u e 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 C o l u m n s \ A d d   C o l u m n 2 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 M e a s u r e s \ % i n c r   n s   2 0 - 2 1 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 M e a s u r e s \ % i n c r   n s   2 0 - 2 1 \ T a g I n f o \ F o r m u l a 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 M e a s u r e s \ % i n c r   n s   2 0 - 2 1 \ T a g I n f o \ V a l u e 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p r o d u c t _ d 2 6 b c d 5 e - 7 3 d 4 - 4 6 8 4 - b c f e - f 9 c 5 f a 6 2 4 b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 2 0 2 5 - 0 1 - 1 6 T 1 1 : 3 5 : 2 2 . 6 9 4 0 6 9 2 - 0 6 : 0 0 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3 4 1 8 f f 6 5 - e 3 0 f - 4 2 8 4 - a f 0 e - 8 a b 2 4 e c 0 a 3 3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6 3 7 1 b 0 b 9 - 8 9 7 3 - 4 c 9 a - 9 c 3 c - 0 8 1 c 1 0 3 4 7 5 5 7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D a t a M a s h u p   s q m i d = " 6 0 f d b 5 8 6 - e e 0 3 - 4 f b 5 - a 3 c 1 - 7 7 a a b 4 e e 8 b 6 1 "   x m l n s = " h t t p : / / s c h e m a s . m i c r o s o f t . c o m / D a t a M a s h u p " > A A A A A A I I A A B Q S w M E F A A C A A g A Y m E x W p Q Z d E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b U M z Q 3 0 z O w 0 Y c J 2 v h m 5 i E U G A E d D J J F E r R x L s 0 p K S 1 K t U v N 0 w 0 N t t G H c W 3 0 o X 6 w A w B Q S w M E F A A C A A g A Y m E x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G J h M V q Z S C v 1 A g U A A A g Y A A A T A B w A R m 9 y b X V s Y X M v U 2 V j d G l v b j E u b S C i G A A o o B Q A A A A A A A A A A A A A A A A A A A A A A A A A A A D l W G 1 v 2 z Y Q / h 6 g / 4 F Q g M E G C C 1 2 k 6 B b 4 Q + e n W A B O j e J s w K D H R i M x N h C K T E j K S e e 4 f + + I y V Z o l 5 S x 0 0 G F M s H R z 6 S z z 1 3 u n t 0 s q S e C n i E x s n / z s e D A 7 k g g v p o T B i V q I c Y V e 8 O E P y N e S w 8 C p Z z z n w q 3 P M A N r S c w a / T s y e P M u R x n 6 I 7 I g N P T s 1 h p / 3 u I I i K h 3 P 0 Y R D O v F g q H l J R 6 8 Q g 4 M R 4 + I y T 6 c w v Q n l y 6 e j T B m Y 9 O X Q S s u i S q I X T e w 7 H w S M S 0 p 5 T h H M 1 3 O 1 m M u C R o p G 6 3 f K 5 C B + 4 U B D H Y P x F + x v I p T v k X h z C r t Y L 6 e L J k L I g D B Q V P Q c 7 G A 0 4 i 8 N I 9 k 4 w O o s A I Y j m v U 7 3 p I v R V c w V H a s V o 7 3 8 0 h 3 x i N 6 2 t 9 w u B Q + 5 5 v Y 7 J R C 6 1 P x u y B 1 s T F d S e 6 s U B k a T d E O f s b F H G B G y p 0 R c x B 4 s S D S H / T e r B 5 r j 3 g g S y X s u w o S 5 X t T o F S J 4 v X a y 0 G c 6 N e D z I l K n x 6 4 + s s E o X 4 Y V B T a k 6 J M y C y E R X 6 m q m B 8 Y U d p z Z c E D p h F l l n 2 T B z J O 4 r 7 m j 4 X 8 a G O r F G S R M 4 B 9 F r r 0 + 9 K j k b 4 v R c h r C m Q 8 O P e F s L i Q n d R u r C 3 b M 3 b 6 T A V X C I q F x T J Y U m 1 R z L a k 5 4 U F h A u s G j l 0 G k m U u C Z e / 3 4 r H t 0 d e X S 2 R C g a K y 5 y G t v v L y E B A g U 9 V b 3 L l I H Y a V u F Q B f u M C X e A u m y L 6 h X G c v W s a Q 0 X 0 H F U q D X 0 b A E 7 K 0 U r E C 1 U b / e 7 6 d f L 9 I Y W 8 G g V 5 P l T k U P E n u 3 w f 6 + S S d e I K a 2 b L x Q T D v 7 q W m D K s r 4 b v Y P Z L W y I O g c n v J N w W 6 b Y d Q f o c d A L e A C B R E C O I 0 G t c A a O 9 k O B j s R A T f O q N / c s l u S O z B I e D 9 L Y B f y u 9 B K U 7 S x 2 n 8 H X r Y m P A j u x 9 5 r i E K G 9 D q q k K K 9 l S w U y T b q w u m P q g u 5 / b j B f t J g P / 1 B 9 S W 9 n 9 m w Z o f m B 8 t A l u X E y A + d 6 3 q p z m R E 0 T k X q + o U l 7 i p 2 J d E B K Q E Z D e m H W P e g + c E W E t d m L M Q a n z B V t / Z i v d V w O / v y C r o W z R m A / X / 1 3 u H D 7 W X 1 Z G + V k F I i 7 V X X + L f e F u 5 U q u q M a J Z t k n I 4 7 x 6 o z i 8 o 6 L Y / A P C v B h e Y I B q / 0 5 C D I q W X x 5 K I V Z 1 Y J 2 x G B l 4 F 4 A s R p t 9 9 a C Z X F 0 6 i 3 7 6 v q 9 v r U l d 7 g a s i Y P q s I A g Z 4 8 z D Q M F 6 g f 3 A f W z Q X w I R v e G 3 8 A N a U 3 0 j l v s r O D P a a O f k P O z A 5 9 6 z b 0 k / l g R e H 0 z 3 8 6 h A l r m 6 J C s 0 n P t N u 5 i 5 2 j X g 3 / o T i k f r c 9 l 9 5 u 5 t D K i 0 1 c X b z G X T R L X L Y 0 Z e n u t s K 3 T c j A B H e p t r e 5 R 5 w P + B X f a b d e t W + 1 2 8 N E H f A T r m z x M H i 2 p 6 V T F k x D z W P X h T 4 F U r c Q p R u M H F i h Q E 9 d c / L Y a c b U A D W m 1 M d Q + Y 9 n n 2 Z M S x F S S d M + E 4 G L P N q / h V v O g L x f n N Y 1 A e v 1 M 7 I r j p F 5 4 p s 1 y 4 K T 6 i 6 g X k U y o m F p C / B 6 Z + q m v / j I F A C w d K x a / W f p 8 b 9 V j I b b G y D r N o T W x 1 V F W m D j J R W 2 0 f 1 E i d o r R Z M 3 s L o a m D a 2 J w d c x 5 a q 1 r 2 b Z x H Q 4 q c / a 2 W s P n T o P J D y g Z i t A T Z 6 l V j x w 1 A Q j s 6 D w c b v e X a f e n 6 0 T l r u a x F X I 3 L a L 1 R D y Z X 2 d 6 4 W 8 G G x a e J u y m l j L 7 0 S 2 h 1 y Z I j m D K p p T J W d a V m o F y p p f 9 E / J b j r y J D 8 p / w k 3 U k 6 X 5 C v x p 0 P + G D F O f D k t A Z t h q f 3 a v z / s P M d k u v d f j C 8 N L / q V x 7 A Z Q L I s V S a P p s e K 8 / F f U E s B A i 0 A F A A C A A g A Y m E x W p Q Z d E i n A A A A 9 w A A A B I A A A A A A A A A A A A A A A A A A A A A A E N v b m Z p Z y 9 Q Y W N r Y W d l L n h t b F B L A Q I t A B Q A A g A I A G J h M V p T c j g s m w A A A O E A A A A T A A A A A A A A A A A A A A A A A P M A A A B b Q 2 9 u d G V u d F 9 U e X B l c 1 0 u e G 1 s U E s B A i 0 A F A A C A A g A Y m E x W p l I K / U C B Q A A C B g A A B M A A A A A A A A A A A A A A A A A 2 w E A A E Z v c m 1 1 b G F z L 1 N l Y 3 R p b 2 4 x L m 1 Q S w U G A A A A A A M A A w D C A A A A K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V o A A A A A A A A T W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G a W x s Q 2 9 s d W 1 u V H l w Z X M i I F Z h b H V l P S J z R U F Z R 0 J 3 Y 0 h C Z z 0 9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G F z d F V w Z G F 0 Z W Q i I F Z h b H V l P S J k M j A y N S 0 w M S 0 x N l Q y M z o w N j o x O C 4 z O D k y M z c y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z A 0 M W U 3 O D M t Y W U z M i 0 0 Z T h k L W E 0 M T I t M m Q 1 N j E y O D E y O D E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B Z G R l Z F R v R G F 0 Y U 1 v Z G V s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1 L T A x L T E 2 V D I z O j A 2 O j E 3 L j Q y N z g w N T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Z T V m N T k y N S 0 0 Z D V j L T Q x N 2 U t O G I 3 Z C 1 j M z E z Z T U z O T A 0 N W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R G l t X 2 N 1 c 3 R v b W V y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N 1 c 3 R v b W V y L 0 N o Y W 5 n Z W Q g V H l w Z S 5 7 Y 3 V z d G 9 t Z X J f Y 2 9 k Z S w w f S Z x d W 9 0 O y w m c X V v d D t T Z W N 0 a W 9 u M S 9 E a W 1 f Y 3 V z d G 9 t Z X I v U m V w b G F j Z W Q g V m F s d W U y L n t j d X N 0 b 2 1 l c i w x f S Z x d W 9 0 O y w m c X V v d D t T Z W N 0 a W 9 u M S 9 E a W 1 f Y 3 V z d G 9 t Z X I v Q 2 h h b m d l Z C B U e X B l L n t t Y X J r Z X Q s M n 0 m c X V v d D s s J n F 1 b 3 Q 7 U 2 V j d G l v b j E v R G l t X 2 N 1 c 3 R v b W V y L 0 N o Y W 5 n Z W Q g V H l w Z S 5 7 c G x h d G Z v c m 0 s M 3 0 m c X V v d D s s J n F 1 b 3 Q 7 U 2 V j d G l v b j E v R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E a W 1 f Y 3 V z d G 9 t Z X I v Q 2 h h b m d l Z C B U e X B l L n t j d X N 0 b 2 1 l c l 9 j b 2 R l L D B 9 J n F 1 b 3 Q 7 L C Z x d W 9 0 O 1 N l Y 3 R p b 2 4 x L 0 R p b V 9 j d X N 0 b 2 1 l c i 9 S Z X B s Y W N l Z C B W Y W x 1 Z T I u e 2 N 1 c 3 R v b W V y L D F 9 J n F 1 b 3 Q 7 L C Z x d W 9 0 O 1 N l Y 3 R p b 2 4 x L 0 R p b V 9 j d X N 0 b 2 1 l c i 9 D a G F u Z 2 V k I F R 5 c G U u e 2 1 h c m t l d C w y f S Z x d W 9 0 O y w m c X V v d D t T Z W N 0 a W 9 u M S 9 E a W 1 f Y 3 V z d G 9 t Z X I v Q 2 h h b m d l Z C B U e X B l L n t w b G F 0 Z m 9 y b S w z f S Z x d W 9 0 O y w m c X V v d D t T Z W N 0 a W 9 u M S 9 E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1 L T A x L T E 2 V D I z O j A 2 O j E 3 L j Q z N T Y z M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V j Y z U 1 M m N j L T g 3 Y j k t N D Y 3 N y 1 i N 2 N h L T N m M W Z j Y W I 4 N T B l Z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E a W 1 f b W F y a 2 V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l t X 2 1 h c m t l d C 9 D a G F u Z 2 V k I F R 5 c G U x L n t t Y X J r Z X Q s M H 0 m c X V v d D s s J n F 1 b 3 Q 7 U 2 V j d G l v b j E v R G l t X 2 1 h c m t l d C 9 S Z X B s Y W N l Z C B O Q U 4 g d 2 l 0 a C B O Q S B p b i B z d W J 6 b 2 5 l I G N v b C 5 7 c 3 V i X 3 p v b m U s M X 0 m c X V v d D s s J n F 1 b 3 Q 7 U 2 V j d G l v b j E v R G l t X 2 1 h c m t l d C 9 S Z X B s Y W N l Z C B O Q U 4 g d 2 l 0 a C B O Q S B p b i B y Z W d p b 2 4 g Y 2 9 s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2 1 h c m t l d C 9 D a G F u Z 2 V k I F R 5 c G U x L n t t Y X J r Z X Q s M H 0 m c X V v d D s s J n F 1 b 3 Q 7 U 2 V j d G l v b j E v R G l t X 2 1 h c m t l d C 9 S Z X B s Y W N l Z C B O Q U 4 g d 2 l 0 a C B O Q S B p b i B z d W J 6 b 2 5 l I G N v b C 5 7 c 3 V i X 3 p v b m U s M X 0 m c X V v d D s s J n F 1 b 3 Q 7 U 2 V j d G l v b j E v R G l t X 2 1 h c m t l d C 9 S Z X B s Y W N l Z C B O Q U 4 g d 2 l 0 a C B O Q S B p b i B y Z W d p b 2 4 g Y 2 9 s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1 L T A x L T E 2 V D I z O j A 2 O j E 3 L j Q z N T Y z M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1 M z Q 0 N z I y N S 1 m N z A 1 L T R l M D I t O D h h Y y 1 i M W I 1 Y T I 4 N 2 F l N G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R G l t X 3 B y b 2 R 1 Y 3 Q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c H J v Z H V j d C 9 D a G F u Z 2 V k I F R 5 c G U x L n t w c m 9 k d W N 0 X 2 N v Z G U s M H 0 m c X V v d D s s J n F 1 b 3 Q 7 U 2 V j d G l v b j E v R G l t X 3 B y b 2 R 1 Y 3 Q v Q 2 h h b m d l Z C B U e X B l M S 5 7 Z G l 2 a X N p b 2 4 s M X 0 m c X V v d D s s J n F 1 b 3 Q 7 U 2 V j d G l v b j E v R G l t X 3 B y b 2 R 1 Y 3 Q v Q 2 h h b m d l Z C B U e X B l M S 5 7 c 2 V n b W V u d C w y f S Z x d W 9 0 O y w m c X V v d D t T Z W N 0 a W 9 u M S 9 E a W 1 f c H J v Z H V j d C 9 D a G F u Z 2 V k I F R 5 c G U x L n t j Y X R l Z 2 9 y e S w z f S Z x d W 9 0 O y w m c X V v d D t T Z W N 0 a W 9 u M S 9 E a W 1 f c H J v Z H V j d C 9 D a G F u Z 2 V k I F R 5 c G U x L n t w c m 9 k d W N 0 L D R 9 J n F 1 b 3 Q 7 L C Z x d W 9 0 O 1 N l Y 3 R p b 2 4 x L 0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G l t X 3 B y b 2 R 1 Y 3 Q v Q 2 h h b m d l Z C B U e X B l M S 5 7 c H J v Z H V j d F 9 j b 2 R l L D B 9 J n F 1 b 3 Q 7 L C Z x d W 9 0 O 1 N l Y 3 R p b 2 4 x L 0 R p b V 9 w c m 9 k d W N 0 L 0 N o Y W 5 n Z W Q g V H l w Z T E u e 2 R p d m l z a W 9 u L D F 9 J n F 1 b 3 Q 7 L C Z x d W 9 0 O 1 N l Y 3 R p b 2 4 x L 0 R p b V 9 w c m 9 k d W N 0 L 0 N o Y W 5 n Z W Q g V H l w Z T E u e 3 N l Z 2 1 l b n Q s M n 0 m c X V v d D s s J n F 1 b 3 Q 7 U 2 V j d G l v b j E v R G l t X 3 B y b 2 R 1 Y 3 Q v Q 2 h h b m d l Z C B U e X B l M S 5 7 Y 2 F 0 Z W d v c n k s M 3 0 m c X V v d D s s J n F 1 b 3 Q 7 U 2 V j d G l v b j E v R G l t X 3 B y b 2 R 1 Y 3 Q v Q 2 h h b m d l Z C B U e X B l M S 5 7 c H J v Z H V j d C w 0 f S Z x d W 9 0 O y w m c X V v d D t T Z W N 0 a W 9 u M S 9 E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G Y W N 0 X 3 N h b G V z X 2 1 v b n R o b H k 8 L 0 l 0 Z W 1 Q Y X R o P j w v S X R l b U x v Y 2 F 0 a W 9 u P j x T d G F i b G V F b n R y a W V z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E V u Y W J s Z W Q i I F Z h b H V l P S J s M C I g L z 4 8 R W 5 0 c n k g V H l w Z T 0 i U m V j b 3 Z l c n l U Y X J n Z X R T a G V l d C I g V m F s d W U 9 I n N G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Z p b G x D b 3 V u d C I g V m F s d W U 9 I m w 3 O T k 5 N j I i I C 8 + P E V u d H J 5 I F R 5 c G U 9 I k Z p b G x l Z E N v b X B s Z X R l U m V z d W x 0 V G 9 X b 3 J r c 2 h l Z X Q i I F Z h b H V l P S J s M C I g L z 4 8 R W 5 0 c n k g V H l w Z T 0 i R m l s b E N v b H V t b l R 5 c G V z I i B W Y W x 1 Z T 0 i c 0 N R W U R B d 1 V K I i A v P j x F b n R y e S B U e X B l P S J J c 1 B y a X Z h d G U i I F Z h b H V l P S J s M C I g L z 4 8 R W 5 0 c n k g V H l w Z T 0 i U X V l c n l J R C I g V m F s d W U 9 I n N j Y W E 1 Y z Y w Y S 0 z O D E 3 L T Q 3 Z m M t O T A 3 Z C 1 l N D B j Z G V m M j d m Z W I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V f b W 9 k a W Z p Z W Q m c X V v d D t d I i A v P j x F b n R y e S B U e X B l P S J S Z X N 1 b H R U e X B l I i B W Y W x 1 Z T 0 i c 1 R h Y m x l I i A v P j x F b n R y e S B U e X B l P S J G a W x s T G F z d F V w Z G F 0 Z W Q i I F Z h b H V l P S J k M j A y N S 0 w M S 0 x N l Q y M z o w N j o x N y 4 0 N D M 3 O D A 0 W i I g L z 4 8 R W 5 0 c n k g V H l w Z T 0 i R m l s b E 9 i a m V j d F R 5 c G U i I F Z h b H V l P S J z U G l 2 b 3 R U Y W J s Z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F j d F 9 z Y W x l c 1 9 t b 2 5 0 a G x 5 L 0 N o Y W 5 n Z W Q g V H l w Z T E u e 2 R h d G U s M H 0 m c X V v d D s s J n F 1 b 3 Q 7 U 2 V j d G l v b j E v R m F j d F 9 z Y W x l c 1 9 t b 2 5 0 a G x 5 L 0 N o Y W 5 n Z W Q g V H l w Z S 5 7 c H J v Z H V j d F 9 j b 2 R l L D F 9 J n F 1 b 3 Q 7 L C Z x d W 9 0 O 1 N l Y 3 R p b 2 4 x L 0 Z h Y 3 R f c 2 F s Z X N f b W 9 u d G h s e S 9 D a G F u Z 2 V k I F R 5 c G U u e 2 N 1 c 3 R v b W V y X 2 N v Z G U s M n 0 m c X V v d D s s J n F 1 b 3 Q 7 U 2 V j d G l v b j E v R m F j d F 9 z Y W x l c 1 9 t b 2 5 0 a G x 5 L 0 N h b G N 1 b G F 0 Z W Q g Q W J z b 2 x 1 d G U g V m F s d W U u e 1 F 0 e S w z f S Z x d W 9 0 O y w m c X V v d D t T Z W N 0 a W 9 u M S 9 G Y W N 0 X 3 N h b G V z X 2 1 v b n R o b H k v Q 2 h h b m d l Z C B U e X B l L n t u Z X R f c 2 F s Z X N f Y W 1 v d W 5 0 L D R 9 J n F 1 b 3 Q 7 L C Z x d W 9 0 O 1 N l Y 3 R p b 2 4 x L 0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G Y W N 0 X 3 N h b G V z X 2 1 v b n R o b H k v Q 2 h h b m d l Z C B U e X B l M S 5 7 Z G F 0 Z S w w f S Z x d W 9 0 O y w m c X V v d D t T Z W N 0 a W 9 u M S 9 G Y W N 0 X 3 N h b G V z X 2 1 v b n R o b H k v Q 2 h h b m d l Z C B U e X B l L n t w c m 9 k d W N 0 X 2 N v Z G U s M X 0 m c X V v d D s s J n F 1 b 3 Q 7 U 2 V j d G l v b j E v R m F j d F 9 z Y W x l c 1 9 t b 2 5 0 a G x 5 L 0 N o Y W 5 n Z W Q g V H l w Z S 5 7 Y 3 V z d G 9 t Z X J f Y 2 9 k Z S w y f S Z x d W 9 0 O y w m c X V v d D t T Z W N 0 a W 9 u M S 9 G Y W N 0 X 3 N h b G V z X 2 1 v b n R o b H k v Q 2 F s Y 3 V s Y X R l Z C B B Y n N v b H V 0 Z S B W Y W x 1 Z S 5 7 U X R 5 L D N 9 J n F 1 b 3 Q 7 L C Z x d W 9 0 O 1 N l Y 3 R p b 2 4 x L 0 Z h Y 3 R f c 2 F s Z X N f b W 9 u d G h s e S 9 D a G F u Z 2 V k I F R 5 c G U u e 2 5 l d F 9 z Y W x l c 1 9 h b W 9 1 b n Q s N H 0 m c X V v d D s s J n F 1 b 3 Q 7 U 2 V j d G l v b j E v R m F j d F 9 z Y W x l c 1 9 t b 2 5 0 a G x 5 L 0 N o Y W 5 n Z W Q g V H l w Z T I u e 2 5 l d 1 9 k Y X R l X 2 1 v Z G l m a W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Z G F 0 Z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N b 2 5 0 a C Z x d W 9 0 O y w m c X V v d D t G a X N j Y W x f e W V h c i Z x d W 9 0 O 1 0 i I C 8 + P E V u d H J 5 I F R 5 c G U 9 I k Z p b G x F b m F i b G V k I i B W Y W x 1 Z T 0 i b D A i I C 8 + P E V u d H J 5 I F R 5 c G U 9 I k Z p b G x D b 2 x 1 b W 5 U e X B l c y I g V m F s d W U 9 I n N D U W t B I i A v P j x F b n R y e S B U e X B l P S J G a W x s T G F z d F V w Z G F 0 Z W Q i I F Z h b H V l P S J k M j A y N S 0 w M S 0 x N l Q y M z o w N j o x N y 4 0 N D M 3 O D A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d l N j R l Z T Z m L W Q 0 M T U t N D g x Y i 1 i M 2 Y x L W F h N 2 Y 0 O T A x O W F h N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E a W 1 f Z G F 0 Z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k Y X R l L 0 N o Y W 5 n Z W Q g V H l w Z S 5 7 Q 2 9 s d W 1 u M S w w f S Z x d W 9 0 O y w m c X V v d D t T Z W N 0 a W 9 u M S 9 E a W 1 f Z G F 0 Z S 9 J b n N l c n R l Z C B T d G F y d C B v Z i B N b 2 5 0 a C 5 7 U 3 R h c n Q g b 2 Y g T W 9 u d G g s M X 0 m c X V v d D s s J n F 1 b 3 Q 7 U 2 V j d G l v b j E v R G l t X 2 R h d G U v Q W R k Z W Q g Q 3 V z d G 9 t M S 5 7 R m l z Y 2 F s X 3 l l Y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R G l t X 2 R h d G U v Q 2 h h b m d l Z C B U e X B l L n t D b 2 x 1 b W 4 x L D B 9 J n F 1 b 3 Q 7 L C Z x d W 9 0 O 1 N l Y 3 R p b 2 4 x L 0 R p b V 9 k Y X R l L 0 l u c 2 V y d G V k I F N 0 Y X J 0 I G 9 m I E 1 v b n R o L n t T d G F y d C B v Z i B N b 2 5 0 a C w x f S Z x d W 9 0 O y w m c X V v d D t T Z W N 0 a W 9 u M S 9 E a W 1 f Z G F 0 Z S 9 B Z G R l Z C B D d X N 0 b 2 0 x L n t G a X N j Y W x f e W V h c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R W 5 h Y m x l Z C I g V m F s d W U 9 I m w w I i A v P j x F b n R y e S B U e X B l P S J G a W x s Q 2 9 s d W 1 u V H l w Z X M i I F Z h b H V l P S J z Q m d r R i I g L z 4 8 R W 5 0 c n k g V H l w Z T 0 i R m l s b E x h c 3 R V c G R h d G V k I i B W Y W x 1 Z T 0 i Z D I w M j U t M D E t M T Z U M j M 6 M D Y 6 M T c u N D U 5 N D E y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c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c 3 Z W Y 3 O G M z L T c z Z D U t N G Q 5 Y y 0 5 M T l m L T g 1 O T J l Z W J h O D l l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u c 1 9 0 Y X J n Z X R z X z I w M j E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M l I G 5 z I G l u I D I w L T I x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0 M l M 0 E l N U N F e G N l b C U y M G N v Z G U l M j B i Y X N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0 M l M 0 E l N U N F e G N l b C U y M G N v Z G U l M j B i Y X N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D J T N B J T V D R X h j Z W w l M j B j b 2 R l J T I w Y m F z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m V w b G F j Z W Q l M j B O Q U 4 l M j B 3 a X R o J T I w T k E l M j B p b i U y M H J l Z 2 l v b i U y M G N v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m V w b G F j Z W Q l M j B O Q U 4 l M j B 3 a X R o J T I w T k E l M j B p b i U y M H N 1 Y n p v b m U l M j B j b 2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Z h Y 3 R f c 2 F s Z X N f b W 9 u d G h s e S 9 D J T N B J T V D R X h j Z W w l M j B j b 2 R l J T I w Y m F z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3 N h b G V z X 2 1 v b n R o b H k v Q 2 h h b m d l Z C U y M F R 5 c G U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G A X R X Q E 4 Z h B k g y S 3 w 3 W 8 f 8 A A A A A A g A A A A A A E G Y A A A A B A A A g A A A A X T 5 j t g T q x i H E z l P H R m K C / m z o v + v w + T m o p v r r G B M V V S g A A A A A D o A A A A A C A A A g A A A A F 9 t z k + b B I b A F D t t t / n T I E d 6 C o K 4 + U 8 9 z t 8 K + A Q 5 N J q p Q A A A A t X + v T 5 l G Y g v i 1 E / h H q T f a P r r L 0 T B n b p 4 x 8 2 J W / M a G 5 o k 7 h X + c q T r H T m d n N F X j f 6 k 5 9 B v O s K T M h + 0 n 0 0 5 R W 1 / l 1 a b L Q A C 8 l l l c Z q l t B C 9 3 4 R A A A A A 0 k v 3 G r T i g I w N 9 F / 7 1 F 4 + O n z d S / 0 5 u B 9 g U 3 U P t U + I Q I 9 a D j G q G X d K r h s e p V x d s O N h 9 S p y F 8 r U b X o L R o c 5 m q s g V w = = < / D a t a M a s h u p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a 3 e e 3 3 2 0 - 7 a f b - 4 1 5 4 - b 7 2 a - e 8 1 f c c 0 1 2 9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5 f b 1 2 7 e 0 - 9 c 1 e - 4 d 2 1 - a a 3 5 - c a 0 d 2 d 6 4 e e 3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 n e t _ s a l e _ 2 0 1 9 < / M e a s u r e N a m e > < D i s p l a y N a m e > n e t _ s a l e _ 2 0 1 9 < / D i s p l a y N a m e > < V i s i b l e > T r u e < / V i s i b l e > < / i t e m > < i t e m > < M e a s u r e N a m e > n e t _ s a l e s _ 2 0 2 0 < / M e a s u r e N a m e > < D i s p l a y N a m e > n e t _ s a l e s _ 2 0 2 0 < / D i s p l a y N a m e > < V i s i b l e > F a l s e < / V i s i b l e > < / i t e m > < i t e m > < M e a s u r e N a m e > n e t _ s a l e s _ 2 0 2 1 < / M e a s u r e N a m e > < D i s p l a y N a m e > n e t _ s a l e s _ 2 0 2 1 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6D4599BF-524C-438F-B8C1-E3A290A39812}">
  <ds:schemaRefs/>
</ds:datastoreItem>
</file>

<file path=customXml/itemProps10.xml><?xml version="1.0" encoding="utf-8"?>
<ds:datastoreItem xmlns:ds="http://schemas.openxmlformats.org/officeDocument/2006/customXml" ds:itemID="{DC35F829-29F4-4899-9EA0-2D1ED6483AE7}">
  <ds:schemaRefs/>
</ds:datastoreItem>
</file>

<file path=customXml/itemProps11.xml><?xml version="1.0" encoding="utf-8"?>
<ds:datastoreItem xmlns:ds="http://schemas.openxmlformats.org/officeDocument/2006/customXml" ds:itemID="{D4559791-26C4-453E-A0B0-BADFA1904BB7}">
  <ds:schemaRefs/>
</ds:datastoreItem>
</file>

<file path=customXml/itemProps12.xml><?xml version="1.0" encoding="utf-8"?>
<ds:datastoreItem xmlns:ds="http://schemas.openxmlformats.org/officeDocument/2006/customXml" ds:itemID="{B7176F9E-556C-41A7-84CC-891AD16E3B2E}">
  <ds:schemaRefs/>
</ds:datastoreItem>
</file>

<file path=customXml/itemProps13.xml><?xml version="1.0" encoding="utf-8"?>
<ds:datastoreItem xmlns:ds="http://schemas.openxmlformats.org/officeDocument/2006/customXml" ds:itemID="{B07851A7-5143-4F10-A7B9-765FD3873B76}">
  <ds:schemaRefs/>
</ds:datastoreItem>
</file>

<file path=customXml/itemProps14.xml><?xml version="1.0" encoding="utf-8"?>
<ds:datastoreItem xmlns:ds="http://schemas.openxmlformats.org/officeDocument/2006/customXml" ds:itemID="{E93E09FE-B750-49C7-819E-BE8AFFA4E980}">
  <ds:schemaRefs/>
</ds:datastoreItem>
</file>

<file path=customXml/itemProps15.xml><?xml version="1.0" encoding="utf-8"?>
<ds:datastoreItem xmlns:ds="http://schemas.openxmlformats.org/officeDocument/2006/customXml" ds:itemID="{5BB17FE6-3917-4EA2-8550-EFA1B080BB7D}">
  <ds:schemaRefs/>
</ds:datastoreItem>
</file>

<file path=customXml/itemProps16.xml><?xml version="1.0" encoding="utf-8"?>
<ds:datastoreItem xmlns:ds="http://schemas.openxmlformats.org/officeDocument/2006/customXml" ds:itemID="{BAA4C2C5-9CAD-4916-8D35-9061E31F1235}">
  <ds:schemaRefs/>
</ds:datastoreItem>
</file>

<file path=customXml/itemProps17.xml><?xml version="1.0" encoding="utf-8"?>
<ds:datastoreItem xmlns:ds="http://schemas.openxmlformats.org/officeDocument/2006/customXml" ds:itemID="{42ADDF6D-B2F2-41CF-8710-68AEE8F42F3C}">
  <ds:schemaRefs/>
</ds:datastoreItem>
</file>

<file path=customXml/itemProps18.xml><?xml version="1.0" encoding="utf-8"?>
<ds:datastoreItem xmlns:ds="http://schemas.openxmlformats.org/officeDocument/2006/customXml" ds:itemID="{0ECB6876-BE9B-4A29-BC88-E1076F789654}">
  <ds:schemaRefs/>
</ds:datastoreItem>
</file>

<file path=customXml/itemProps19.xml><?xml version="1.0" encoding="utf-8"?>
<ds:datastoreItem xmlns:ds="http://schemas.openxmlformats.org/officeDocument/2006/customXml" ds:itemID="{43B00957-FF04-450F-B7A8-56BAA3536C82}">
  <ds:schemaRefs/>
</ds:datastoreItem>
</file>

<file path=customXml/itemProps2.xml><?xml version="1.0" encoding="utf-8"?>
<ds:datastoreItem xmlns:ds="http://schemas.openxmlformats.org/officeDocument/2006/customXml" ds:itemID="{EE8E94FA-F925-434A-ABD0-BFDA2E58926B}">
  <ds:schemaRefs/>
</ds:datastoreItem>
</file>

<file path=customXml/itemProps20.xml><?xml version="1.0" encoding="utf-8"?>
<ds:datastoreItem xmlns:ds="http://schemas.openxmlformats.org/officeDocument/2006/customXml" ds:itemID="{51F24308-8FBC-4B29-9B53-E862F7C24C0B}">
  <ds:schemaRefs/>
</ds:datastoreItem>
</file>

<file path=customXml/itemProps21.xml><?xml version="1.0" encoding="utf-8"?>
<ds:datastoreItem xmlns:ds="http://schemas.openxmlformats.org/officeDocument/2006/customXml" ds:itemID="{089AEF9B-996C-4255-AD5C-597C14C08A79}">
  <ds:schemaRefs/>
</ds:datastoreItem>
</file>

<file path=customXml/itemProps22.xml><?xml version="1.0" encoding="utf-8"?>
<ds:datastoreItem xmlns:ds="http://schemas.openxmlformats.org/officeDocument/2006/customXml" ds:itemID="{69E6D694-D6F4-4A29-AD02-6731D3CE545D}">
  <ds:schemaRefs/>
</ds:datastoreItem>
</file>

<file path=customXml/itemProps23.xml><?xml version="1.0" encoding="utf-8"?>
<ds:datastoreItem xmlns:ds="http://schemas.openxmlformats.org/officeDocument/2006/customXml" ds:itemID="{BD67CE76-799D-46FF-A89D-01AC50C8604F}">
  <ds:schemaRefs/>
</ds:datastoreItem>
</file>

<file path=customXml/itemProps24.xml><?xml version="1.0" encoding="utf-8"?>
<ds:datastoreItem xmlns:ds="http://schemas.openxmlformats.org/officeDocument/2006/customXml" ds:itemID="{CAE336B4-3E98-4D3E-833E-E125D6D6C7EE}">
  <ds:schemaRefs/>
</ds:datastoreItem>
</file>

<file path=customXml/itemProps3.xml><?xml version="1.0" encoding="utf-8"?>
<ds:datastoreItem xmlns:ds="http://schemas.openxmlformats.org/officeDocument/2006/customXml" ds:itemID="{E8BE62F8-0350-4750-B885-C29E4CF7D863}">
  <ds:schemaRefs/>
</ds:datastoreItem>
</file>

<file path=customXml/itemProps4.xml><?xml version="1.0" encoding="utf-8"?>
<ds:datastoreItem xmlns:ds="http://schemas.openxmlformats.org/officeDocument/2006/customXml" ds:itemID="{D7F04DE0-6668-4C8E-9E8E-3AD2A40562ED}">
  <ds:schemaRefs/>
</ds:datastoreItem>
</file>

<file path=customXml/itemProps5.xml><?xml version="1.0" encoding="utf-8"?>
<ds:datastoreItem xmlns:ds="http://schemas.openxmlformats.org/officeDocument/2006/customXml" ds:itemID="{2D7EC4EA-C27B-4A13-A719-A5560DAD6591}">
  <ds:schemaRefs/>
</ds:datastoreItem>
</file>

<file path=customXml/itemProps6.xml><?xml version="1.0" encoding="utf-8"?>
<ds:datastoreItem xmlns:ds="http://schemas.openxmlformats.org/officeDocument/2006/customXml" ds:itemID="{6D8B6867-8864-4BFD-BC70-7A4A8FB49565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5C6175DB-AB2F-4E9E-9387-2B58641BDD2F}">
  <ds:schemaRefs/>
</ds:datastoreItem>
</file>

<file path=customXml/itemProps8.xml><?xml version="1.0" encoding="utf-8"?>
<ds:datastoreItem xmlns:ds="http://schemas.openxmlformats.org/officeDocument/2006/customXml" ds:itemID="{5E5E4876-15B6-4B00-B5E8-2989BB0C8E30}">
  <ds:schemaRefs/>
</ds:datastoreItem>
</file>

<file path=customXml/itemProps9.xml><?xml version="1.0" encoding="utf-8"?>
<ds:datastoreItem xmlns:ds="http://schemas.openxmlformats.org/officeDocument/2006/customXml" ds:itemID="{AD45BA62-8E86-49CE-B3A8-6E710EA3BE9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performance</vt:lpstr>
      <vt:lpstr>Market Performance vs Target</vt:lpstr>
      <vt:lpstr>% ns in 20-21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tharun kumar</dc:creator>
  <cp:lastModifiedBy>tharun kumar</cp:lastModifiedBy>
  <cp:lastPrinted>2025-01-16T23:45:59Z</cp:lastPrinted>
  <dcterms:created xsi:type="dcterms:W3CDTF">2015-06-05T18:17:20Z</dcterms:created>
  <dcterms:modified xsi:type="dcterms:W3CDTF">2025-02-08T08:05:53Z</dcterms:modified>
</cp:coreProperties>
</file>